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E10607CC-EA4D-4F07-BE07-67D07020AB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ım" sheetId="14" r:id="rId1"/>
    <sheet name="ocak" sheetId="13" r:id="rId2"/>
    <sheet name="subat" sheetId="12" r:id="rId3"/>
    <sheet name="mart" sheetId="11" r:id="rId4"/>
    <sheet name="nisan" sheetId="10" r:id="rId5"/>
    <sheet name="mayıs" sheetId="9" r:id="rId6"/>
    <sheet name="haziran" sheetId="8" r:id="rId7"/>
    <sheet name="temmuz" sheetId="7" r:id="rId8"/>
    <sheet name="agustos" sheetId="6" r:id="rId9"/>
    <sheet name="eylül" sheetId="4" r:id="rId10"/>
    <sheet name="ekim" sheetId="5" r:id="rId11"/>
    <sheet name="Sayfa1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4" l="1"/>
  <c r="D22" i="14" l="1"/>
  <c r="G12" i="13" l="1"/>
  <c r="D12" i="13"/>
  <c r="G12" i="12"/>
  <c r="D12" i="12"/>
  <c r="G12" i="11"/>
  <c r="D12" i="11"/>
  <c r="G16" i="10" l="1"/>
  <c r="D16" i="10"/>
  <c r="G14" i="9"/>
  <c r="D14" i="9"/>
  <c r="G15" i="8"/>
  <c r="D15" i="8"/>
  <c r="G14" i="7"/>
  <c r="D14" i="7"/>
  <c r="D14" i="6"/>
  <c r="G14" i="6"/>
  <c r="G17" i="5" l="1"/>
  <c r="D17" i="5"/>
  <c r="G16" i="4"/>
  <c r="D16" i="4"/>
</calcChain>
</file>

<file path=xl/sharedStrings.xml><?xml version="1.0" encoding="utf-8"?>
<sst xmlns="http://schemas.openxmlformats.org/spreadsheetml/2006/main" count="232" uniqueCount="88">
  <si>
    <t>NEBAHAT ALPARSLAN KARADAVUT İLKOKULU OKUL AİLE BİRLİĞİ GELİR-GİDER TABLOSU</t>
  </si>
  <si>
    <t>GELİRLER</t>
  </si>
  <si>
    <t>Sıra No</t>
  </si>
  <si>
    <t>Gelirler Cinsi</t>
  </si>
  <si>
    <t>Gelir Tutarı</t>
  </si>
  <si>
    <t>GİDERLER</t>
  </si>
  <si>
    <t>Gider  Cinsi</t>
  </si>
  <si>
    <t>Veli Bağışları</t>
  </si>
  <si>
    <t>Kira Gelirleri</t>
  </si>
  <si>
    <t>Gider  Tutarı</t>
  </si>
  <si>
    <t>TOPLAM GELİR</t>
  </si>
  <si>
    <t>TOPLAM GİDER</t>
  </si>
  <si>
    <t>OKUL AİLE BİRLİĞİ</t>
  </si>
  <si>
    <t xml:space="preserve">Kurs Katkı Payı </t>
  </si>
  <si>
    <t>Bakım Onarım</t>
  </si>
  <si>
    <t>Toner</t>
  </si>
  <si>
    <t>Temizlik Malzemesi</t>
  </si>
  <si>
    <t>2017-2018 EYLÜL AYI GELİR GİDER TABLOSU</t>
  </si>
  <si>
    <t xml:space="preserve">Hizmet Alımı                             Maaş -Sgk </t>
  </si>
  <si>
    <t>Trafik dubası</t>
  </si>
  <si>
    <t>Sınıf Pano</t>
  </si>
  <si>
    <t>Sandalye Kaplama</t>
  </si>
  <si>
    <t>Bilgisayar Bakım-onarım Kurulum</t>
  </si>
  <si>
    <t>Pompa Tamiri</t>
  </si>
  <si>
    <t>Çocuk kulübü sehven yatan para 367,50*5</t>
  </si>
  <si>
    <t>2017-2018 EKİM AYI GELİR GİDER TABLOSU</t>
  </si>
  <si>
    <t>Kaynak Mak.Tamiri</t>
  </si>
  <si>
    <t>Proje</t>
  </si>
  <si>
    <t>Akıl Oyunları Oyuncak Alımı</t>
  </si>
  <si>
    <t>2017-2018 AGUSTOS AYI GELİR GİDER TABLOSU</t>
  </si>
  <si>
    <t>Sgk</t>
  </si>
  <si>
    <t>Boya</t>
  </si>
  <si>
    <t>2017-2018 TEMMUZ AYI GELİR GİDER TABLOSU</t>
  </si>
  <si>
    <t>Sgk+Maaş+Muhtasar</t>
  </si>
  <si>
    <t>Asansör</t>
  </si>
  <si>
    <t>2017-2018 HAZİRAN AYI GELİR GİDER TABLOSU</t>
  </si>
  <si>
    <t>Çocuk Kulübü</t>
  </si>
  <si>
    <t>Maaş+Sgk</t>
  </si>
  <si>
    <t>Organizasyon</t>
  </si>
  <si>
    <t>2017-2018  MAYIS AYI GELİR GİDER TABLOSU</t>
  </si>
  <si>
    <t>Maaş+sgk(mayıs)</t>
  </si>
  <si>
    <t>Kırtasiye</t>
  </si>
  <si>
    <t>Pompa Tamir</t>
  </si>
  <si>
    <t>Kep Cüppe</t>
  </si>
  <si>
    <t>Maaş(haziran ilk 12 gün ve Haziranı tamamlayan Personel) ödemesi</t>
  </si>
  <si>
    <t>Mükerrer Bağış İadesi</t>
  </si>
  <si>
    <t>2017-2018  NİSAN AYI GELİR GİDER TABLOSU</t>
  </si>
  <si>
    <t>KİRA</t>
  </si>
  <si>
    <t>ÇOCUK KULÜBÜ</t>
  </si>
  <si>
    <t xml:space="preserve">VELİ </t>
  </si>
  <si>
    <t>İLÇE KANTİN PAYI YARDIM</t>
  </si>
  <si>
    <t>TONER KIRTASİYE</t>
  </si>
  <si>
    <t>NAKLİYE</t>
  </si>
  <si>
    <t>BAKIM ONARIM</t>
  </si>
  <si>
    <t>BAİLGİSAYAR BAKIM ONARIM</t>
  </si>
  <si>
    <t>SAKLAMA DOLABI</t>
  </si>
  <si>
    <t>PERSONEL SGK MUHTASAR</t>
  </si>
  <si>
    <t>TEMİZLİK</t>
  </si>
  <si>
    <t>SONDAJ TAMİR</t>
  </si>
  <si>
    <t>2017-2018  MART AYI GELİR GİDER TABLOSU</t>
  </si>
  <si>
    <t>2017-2018  SUBAT AYI GELİR GİDER TABLOSU</t>
  </si>
  <si>
    <t>2017-2018  OCAK AYI GELİR GİDER TABLOSU</t>
  </si>
  <si>
    <t>PERSONEL MAAS+SGK+ MUHTASAR (Mart-Nisan)</t>
  </si>
  <si>
    <t>POMPA TAMİRİ</t>
  </si>
  <si>
    <t>KLİMA BAKIM ONARIM</t>
  </si>
  <si>
    <t>PANO DOLAP</t>
  </si>
  <si>
    <t>VELİ</t>
  </si>
  <si>
    <t>DİĞER BAĞIŞ</t>
  </si>
  <si>
    <t>PERSONEL MAAS+SGK</t>
  </si>
  <si>
    <t>ASANSÖR BAKIM</t>
  </si>
  <si>
    <t>VELİ BAĞIŞ</t>
  </si>
  <si>
    <t>KULÜP</t>
  </si>
  <si>
    <t>ANASINIFI</t>
  </si>
  <si>
    <t>PERSONEL MAAŞ+SGK+MUHTASAR</t>
  </si>
  <si>
    <t>PERSONEL</t>
  </si>
  <si>
    <t>Kantin Kira</t>
  </si>
  <si>
    <t>Yemekhane Kira</t>
  </si>
  <si>
    <t>Spor Salonu Kira</t>
  </si>
  <si>
    <t>2024-2025  KASIM AYI GELİR GİDER TABLOSU</t>
  </si>
  <si>
    <t>Bağış</t>
  </si>
  <si>
    <t>Vergi</t>
  </si>
  <si>
    <t>Muhasebe Ödemesi</t>
  </si>
  <si>
    <t>Banka Giderleri</t>
  </si>
  <si>
    <t>Tamirat</t>
  </si>
  <si>
    <t>Bariyer Alımı</t>
  </si>
  <si>
    <t>91,010,60</t>
  </si>
  <si>
    <t>Klima Bakım</t>
  </si>
  <si>
    <t>Kep Cübbe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</si>
</sst>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₺-41F]"/>
    <numFmt numFmtId="165" formatCode="#,##0.00\ _T_L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0" fillId="0" borderId="0" xfId="0" applyNumberFormat="1"/>
    <xf numFmtId="4" fontId="0" fillId="0" borderId="0" xfId="0" applyNumberFormat="1"/>
    <xf numFmtId="165" fontId="0" fillId="0" borderId="1" xfId="0" applyNumberForma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0"/>
  <sheetViews>
    <sheetView tabSelected="1" zoomScaleNormal="100" workbookViewId="0">
      <selection activeCell="B1" sqref="B1:G1"/>
    </sheetView>
  </sheetViews>
  <sheetFormatPr defaultRowHeight="15" x14ac:dyDescent="0.25"/>
  <cols>
    <col min="2" max="2" width="6.7109375" customWidth="1"/>
    <col min="3" max="3" width="23.28515625" customWidth="1"/>
    <col min="4" max="4" width="11.42578125" bestFit="1" customWidth="1"/>
    <col min="5" max="5" width="7" customWidth="1"/>
    <col min="6" max="6" width="27.85546875" customWidth="1"/>
    <col min="7" max="7" width="22.85546875" bestFit="1" customWidth="1"/>
    <col min="9" max="9" width="9.7109375" bestFit="1" customWidth="1"/>
    <col min="10" max="10" width="9.42578125" bestFit="1" customWidth="1"/>
  </cols>
  <sheetData>
    <row r="1" spans="2:14" x14ac:dyDescent="0.25">
      <c r="B1" s="20" t="s">
        <v>78</v>
      </c>
      <c r="C1" s="20"/>
      <c r="D1" s="20"/>
      <c r="E1" s="20"/>
      <c r="F1" s="20"/>
      <c r="G1" s="20"/>
    </row>
    <row r="2" spans="2:14" x14ac:dyDescent="0.25">
      <c r="B2" s="21" t="s">
        <v>0</v>
      </c>
      <c r="C2" s="21"/>
      <c r="D2" s="21"/>
      <c r="E2" s="21"/>
      <c r="F2" s="21"/>
      <c r="G2" s="21"/>
    </row>
    <row r="3" spans="2:14" x14ac:dyDescent="0.25">
      <c r="B3" s="21"/>
      <c r="C3" s="21"/>
      <c r="D3" s="21"/>
      <c r="E3" s="21"/>
      <c r="F3" s="21"/>
      <c r="G3" s="21"/>
    </row>
    <row r="5" spans="2:14" x14ac:dyDescent="0.25">
      <c r="B5" s="22" t="s">
        <v>1</v>
      </c>
      <c r="C5" s="23"/>
      <c r="D5" s="24"/>
      <c r="E5" s="22" t="s">
        <v>5</v>
      </c>
      <c r="F5" s="23"/>
      <c r="G5" s="24"/>
    </row>
    <row r="6" spans="2:14" x14ac:dyDescent="0.25">
      <c r="B6" s="2" t="s">
        <v>2</v>
      </c>
      <c r="C6" s="3" t="s">
        <v>3</v>
      </c>
      <c r="D6" s="2" t="s">
        <v>4</v>
      </c>
      <c r="E6" s="2" t="s">
        <v>2</v>
      </c>
      <c r="F6" s="3" t="s">
        <v>6</v>
      </c>
      <c r="G6" s="2" t="s">
        <v>9</v>
      </c>
    </row>
    <row r="7" spans="2:14" ht="24.75" customHeight="1" x14ac:dyDescent="0.25">
      <c r="B7" s="3">
        <v>1</v>
      </c>
      <c r="C7" s="4" t="s">
        <v>76</v>
      </c>
      <c r="D7" s="18">
        <v>4110</v>
      </c>
      <c r="E7" s="3">
        <v>1</v>
      </c>
      <c r="F7" s="4" t="s">
        <v>74</v>
      </c>
      <c r="G7" s="18" t="s">
        <v>85</v>
      </c>
      <c r="I7" s="17"/>
    </row>
    <row r="8" spans="2:14" ht="24.75" customHeight="1" x14ac:dyDescent="0.25">
      <c r="B8" s="3">
        <v>2</v>
      </c>
      <c r="C8" s="4" t="s">
        <v>75</v>
      </c>
      <c r="D8" s="18">
        <v>14151</v>
      </c>
      <c r="E8" s="3">
        <v>2</v>
      </c>
      <c r="F8" s="4" t="s">
        <v>81</v>
      </c>
      <c r="G8" s="18">
        <v>1500</v>
      </c>
      <c r="I8" s="17"/>
      <c r="L8" s="17"/>
    </row>
    <row r="9" spans="2:14" ht="24.75" customHeight="1" x14ac:dyDescent="0.25">
      <c r="B9" s="3">
        <v>3</v>
      </c>
      <c r="C9" s="4" t="s">
        <v>79</v>
      </c>
      <c r="D9" s="18">
        <v>45200</v>
      </c>
      <c r="E9" s="3">
        <v>3</v>
      </c>
      <c r="F9" s="4" t="s">
        <v>80</v>
      </c>
      <c r="G9" s="18">
        <v>1049.58</v>
      </c>
      <c r="I9" s="17"/>
      <c r="J9" s="19"/>
      <c r="N9" s="17"/>
    </row>
    <row r="10" spans="2:14" ht="24.75" customHeight="1" x14ac:dyDescent="0.25">
      <c r="B10" s="3">
        <v>4</v>
      </c>
      <c r="C10" s="4" t="s">
        <v>77</v>
      </c>
      <c r="D10" s="18">
        <v>10640.86</v>
      </c>
      <c r="E10" s="3">
        <v>4</v>
      </c>
      <c r="F10" s="4" t="s">
        <v>41</v>
      </c>
      <c r="G10" s="18">
        <v>25000</v>
      </c>
      <c r="I10" s="17"/>
      <c r="J10" s="19"/>
      <c r="L10" s="17"/>
    </row>
    <row r="11" spans="2:14" ht="24.75" customHeight="1" x14ac:dyDescent="0.25">
      <c r="B11" s="3"/>
      <c r="C11" s="4"/>
      <c r="D11" s="18"/>
      <c r="E11" s="3">
        <v>5</v>
      </c>
      <c r="F11" s="4" t="s">
        <v>87</v>
      </c>
      <c r="G11" s="18">
        <v>19300</v>
      </c>
      <c r="I11" s="17"/>
      <c r="J11" s="16"/>
      <c r="N11" s="17"/>
    </row>
    <row r="12" spans="2:14" ht="24.75" customHeight="1" x14ac:dyDescent="0.25">
      <c r="B12" s="3"/>
      <c r="C12" s="4"/>
      <c r="D12" s="18"/>
      <c r="E12" s="3">
        <v>6</v>
      </c>
      <c r="F12" s="4" t="s">
        <v>84</v>
      </c>
      <c r="G12" s="18">
        <v>9892.08</v>
      </c>
      <c r="I12" s="17"/>
      <c r="J12" s="16"/>
    </row>
    <row r="13" spans="2:14" ht="24.75" customHeight="1" x14ac:dyDescent="0.25">
      <c r="B13" s="3"/>
      <c r="C13" s="4"/>
      <c r="D13" s="18"/>
      <c r="E13" s="3">
        <v>7</v>
      </c>
      <c r="F13" s="4" t="s">
        <v>14</v>
      </c>
      <c r="G13" s="18">
        <v>8000</v>
      </c>
      <c r="I13" s="17"/>
      <c r="J13" s="16"/>
    </row>
    <row r="14" spans="2:14" ht="24.75" customHeight="1" x14ac:dyDescent="0.25">
      <c r="B14" s="3"/>
      <c r="C14" s="4"/>
      <c r="D14" s="18"/>
      <c r="E14" s="3">
        <v>8</v>
      </c>
      <c r="F14" s="4" t="s">
        <v>83</v>
      </c>
      <c r="G14" s="18">
        <v>16820</v>
      </c>
      <c r="I14" s="17"/>
      <c r="J14" s="16"/>
    </row>
    <row r="15" spans="2:14" ht="24.75" customHeight="1" x14ac:dyDescent="0.25">
      <c r="B15" s="3"/>
      <c r="C15" s="4"/>
      <c r="D15" s="18"/>
      <c r="E15" s="3">
        <v>9</v>
      </c>
      <c r="F15" s="4" t="s">
        <v>81</v>
      </c>
      <c r="G15" s="18">
        <v>1500</v>
      </c>
      <c r="I15" s="17"/>
      <c r="J15" s="16"/>
    </row>
    <row r="16" spans="2:14" ht="24.75" customHeight="1" x14ac:dyDescent="0.25">
      <c r="B16" s="3"/>
      <c r="C16" s="4"/>
      <c r="D16" s="18"/>
      <c r="E16" s="3">
        <v>10</v>
      </c>
      <c r="F16" s="4" t="s">
        <v>86</v>
      </c>
      <c r="G16" s="18">
        <v>4780</v>
      </c>
      <c r="I16" s="17"/>
      <c r="J16" s="16"/>
    </row>
    <row r="17" spans="2:10" ht="24.75" customHeight="1" x14ac:dyDescent="0.25">
      <c r="B17" s="3"/>
      <c r="C17" s="4"/>
      <c r="D17" s="18"/>
      <c r="E17" s="3">
        <v>11</v>
      </c>
      <c r="F17" s="4" t="s">
        <v>82</v>
      </c>
      <c r="G17" s="18">
        <v>205</v>
      </c>
      <c r="I17" s="17"/>
      <c r="J17" s="16"/>
    </row>
    <row r="18" spans="2:10" ht="24.75" customHeight="1" x14ac:dyDescent="0.25">
      <c r="B18" s="3"/>
      <c r="C18" s="4"/>
      <c r="D18" s="18"/>
      <c r="E18" s="3">
        <v>12</v>
      </c>
      <c r="F18" s="4"/>
      <c r="G18" s="18"/>
      <c r="I18" s="17"/>
      <c r="J18" s="16"/>
    </row>
    <row r="19" spans="2:10" ht="30.75" customHeight="1" x14ac:dyDescent="0.25">
      <c r="B19" s="3"/>
      <c r="C19" s="4"/>
      <c r="D19" s="18"/>
      <c r="E19" s="3">
        <v>13</v>
      </c>
      <c r="F19" s="4"/>
      <c r="G19" s="18"/>
      <c r="I19" s="17"/>
      <c r="J19" s="16"/>
    </row>
    <row r="20" spans="2:10" ht="24.75" customHeight="1" x14ac:dyDescent="0.25">
      <c r="B20" s="3"/>
      <c r="C20" s="4"/>
      <c r="D20" s="18"/>
      <c r="E20" s="3">
        <v>14</v>
      </c>
      <c r="F20" s="4"/>
      <c r="G20" s="18"/>
      <c r="I20" s="16"/>
    </row>
    <row r="21" spans="2:10" ht="19.5" customHeight="1" x14ac:dyDescent="0.25">
      <c r="B21" s="15"/>
      <c r="C21" s="12"/>
      <c r="D21" s="13"/>
      <c r="E21" s="15"/>
      <c r="F21" s="7"/>
      <c r="G21" s="14"/>
    </row>
    <row r="22" spans="2:10" ht="23.25" customHeight="1" x14ac:dyDescent="0.25">
      <c r="B22" s="15"/>
      <c r="C22" s="9" t="s">
        <v>10</v>
      </c>
      <c r="D22" s="19">
        <f>SUM(D7:D21)</f>
        <v>74101.86</v>
      </c>
      <c r="E22" s="9"/>
      <c r="F22" s="9" t="s">
        <v>11</v>
      </c>
      <c r="G22" s="19">
        <f>SUM(G7:G21)</f>
        <v>88046.66</v>
      </c>
      <c r="H22" s="8"/>
      <c r="J22" s="16"/>
    </row>
    <row r="23" spans="2:10" ht="23.25" customHeight="1" x14ac:dyDescent="0.25">
      <c r="B23" s="15"/>
      <c r="C23" s="6"/>
      <c r="E23" s="15"/>
      <c r="F23" s="7"/>
    </row>
    <row r="24" spans="2:10" ht="23.25" customHeight="1" x14ac:dyDescent="0.25">
      <c r="B24" s="15"/>
      <c r="C24" s="11"/>
      <c r="D24" s="10"/>
      <c r="E24" s="15"/>
      <c r="F24" s="7"/>
      <c r="G24" s="20" t="s">
        <v>12</v>
      </c>
      <c r="H24" s="20"/>
    </row>
    <row r="25" spans="2:10" ht="37.5" customHeight="1" x14ac:dyDescent="0.25">
      <c r="B25" s="15"/>
      <c r="E25" s="15"/>
    </row>
    <row r="26" spans="2:10" ht="37.5" customHeight="1" x14ac:dyDescent="0.25">
      <c r="B26" s="15"/>
      <c r="E26" s="15"/>
    </row>
    <row r="27" spans="2:10" ht="37.5" customHeight="1" x14ac:dyDescent="0.25">
      <c r="B27" s="15"/>
      <c r="E27" s="15"/>
    </row>
    <row r="28" spans="2:10" ht="37.5" customHeight="1" x14ac:dyDescent="0.25">
      <c r="B28" s="15"/>
      <c r="E28" s="15"/>
    </row>
    <row r="29" spans="2:10" ht="37.5" customHeight="1" x14ac:dyDescent="0.25">
      <c r="B29" s="15"/>
      <c r="E29" s="15"/>
    </row>
    <row r="30" spans="2:10" ht="37.5" customHeight="1" x14ac:dyDescent="0.25">
      <c r="B30" s="15"/>
      <c r="E30" s="15"/>
    </row>
  </sheetData>
  <mergeCells count="5">
    <mergeCell ref="B1:G1"/>
    <mergeCell ref="B2:G3"/>
    <mergeCell ref="B5:D5"/>
    <mergeCell ref="E5:G5"/>
    <mergeCell ref="G24:H24"/>
  </mergeCells>
  <pageMargins left="0.25" right="0.25" top="0.75" bottom="0.75" header="0.3" footer="0.3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24"/>
  <sheetViews>
    <sheetView zoomScaleNormal="100" workbookViewId="0">
      <selection activeCell="L9" sqref="L9"/>
    </sheetView>
  </sheetViews>
  <sheetFormatPr defaultRowHeight="15" x14ac:dyDescent="0.25"/>
  <cols>
    <col min="2" max="2" width="6.7109375" customWidth="1"/>
    <col min="3" max="3" width="23.28515625" customWidth="1"/>
    <col min="4" max="4" width="11" bestFit="1" customWidth="1"/>
    <col min="5" max="5" width="7" customWidth="1"/>
    <col min="6" max="6" width="27.85546875" customWidth="1"/>
    <col min="7" max="7" width="22.85546875" bestFit="1" customWidth="1"/>
    <col min="9" max="9" width="9.7109375" bestFit="1" customWidth="1"/>
  </cols>
  <sheetData>
    <row r="1" spans="2:10" x14ac:dyDescent="0.25">
      <c r="B1" s="20" t="s">
        <v>17</v>
      </c>
      <c r="C1" s="20"/>
      <c r="D1" s="20"/>
      <c r="E1" s="20"/>
      <c r="F1" s="20"/>
      <c r="G1" s="20"/>
    </row>
    <row r="2" spans="2:10" x14ac:dyDescent="0.25">
      <c r="B2" s="21" t="s">
        <v>0</v>
      </c>
      <c r="C2" s="21"/>
      <c r="D2" s="21"/>
      <c r="E2" s="21"/>
      <c r="F2" s="21"/>
      <c r="G2" s="21"/>
    </row>
    <row r="3" spans="2:10" x14ac:dyDescent="0.25">
      <c r="B3" s="21"/>
      <c r="C3" s="21"/>
      <c r="D3" s="21"/>
      <c r="E3" s="21"/>
      <c r="F3" s="21"/>
      <c r="G3" s="21"/>
    </row>
    <row r="5" spans="2:10" x14ac:dyDescent="0.25">
      <c r="B5" s="22" t="s">
        <v>1</v>
      </c>
      <c r="C5" s="23"/>
      <c r="D5" s="24"/>
      <c r="E5" s="22" t="s">
        <v>5</v>
      </c>
      <c r="F5" s="23"/>
      <c r="G5" s="24"/>
    </row>
    <row r="6" spans="2:10" x14ac:dyDescent="0.25">
      <c r="B6" s="2" t="s">
        <v>2</v>
      </c>
      <c r="C6" s="3" t="s">
        <v>3</v>
      </c>
      <c r="D6" s="2" t="s">
        <v>4</v>
      </c>
      <c r="E6" s="2" t="s">
        <v>2</v>
      </c>
      <c r="F6" s="3" t="s">
        <v>6</v>
      </c>
      <c r="G6" s="2" t="s">
        <v>9</v>
      </c>
    </row>
    <row r="7" spans="2:10" x14ac:dyDescent="0.25">
      <c r="B7" s="3"/>
      <c r="C7" s="2"/>
      <c r="D7" s="1"/>
      <c r="E7" s="3"/>
      <c r="F7" s="1"/>
      <c r="G7" s="1"/>
    </row>
    <row r="8" spans="2:10" ht="59.25" customHeight="1" x14ac:dyDescent="0.25">
      <c r="B8" s="3">
        <v>1</v>
      </c>
      <c r="C8" s="4" t="s">
        <v>7</v>
      </c>
      <c r="D8" s="18">
        <v>24742</v>
      </c>
      <c r="E8" s="3">
        <v>1</v>
      </c>
      <c r="F8" s="5" t="s">
        <v>18</v>
      </c>
      <c r="G8" s="18">
        <v>3966.75</v>
      </c>
      <c r="I8" s="17"/>
    </row>
    <row r="9" spans="2:10" ht="33" customHeight="1" x14ac:dyDescent="0.25">
      <c r="B9" s="3">
        <v>2</v>
      </c>
      <c r="C9" s="4" t="s">
        <v>8</v>
      </c>
      <c r="D9" s="18">
        <v>1200</v>
      </c>
      <c r="E9" s="3">
        <v>2</v>
      </c>
      <c r="F9" s="5" t="s">
        <v>19</v>
      </c>
      <c r="G9" s="18">
        <v>369.69</v>
      </c>
      <c r="I9" s="17"/>
    </row>
    <row r="10" spans="2:10" ht="33" customHeight="1" x14ac:dyDescent="0.25">
      <c r="B10" s="3">
        <v>3</v>
      </c>
      <c r="C10" s="4" t="s">
        <v>13</v>
      </c>
      <c r="D10" s="18">
        <v>2072.7199999999998</v>
      </c>
      <c r="E10" s="3">
        <v>3</v>
      </c>
      <c r="F10" s="5" t="s">
        <v>20</v>
      </c>
      <c r="G10" s="18">
        <v>15900.5</v>
      </c>
      <c r="I10" s="17"/>
      <c r="J10" s="16"/>
    </row>
    <row r="11" spans="2:10" ht="33" customHeight="1" x14ac:dyDescent="0.25">
      <c r="B11" s="3"/>
      <c r="C11" s="4"/>
      <c r="D11" s="18"/>
      <c r="E11" s="3">
        <v>4</v>
      </c>
      <c r="F11" s="5" t="s">
        <v>21</v>
      </c>
      <c r="G11" s="18">
        <v>750</v>
      </c>
      <c r="I11" s="17"/>
      <c r="J11" s="16"/>
    </row>
    <row r="12" spans="2:10" ht="33" customHeight="1" x14ac:dyDescent="0.25">
      <c r="B12" s="3"/>
      <c r="C12" s="4"/>
      <c r="D12" s="18"/>
      <c r="E12" s="3">
        <v>5</v>
      </c>
      <c r="F12" s="5" t="s">
        <v>22</v>
      </c>
      <c r="G12" s="18">
        <v>2312.8000000000002</v>
      </c>
      <c r="I12" s="17"/>
      <c r="J12" s="16"/>
    </row>
    <row r="13" spans="2:10" ht="33" customHeight="1" x14ac:dyDescent="0.25">
      <c r="B13" s="3"/>
      <c r="C13" s="4"/>
      <c r="D13" s="18"/>
      <c r="E13" s="3">
        <v>6</v>
      </c>
      <c r="F13" s="5" t="s">
        <v>23</v>
      </c>
      <c r="G13" s="18">
        <v>283.2</v>
      </c>
      <c r="I13" s="17"/>
      <c r="J13" s="16"/>
    </row>
    <row r="14" spans="2:10" ht="33" customHeight="1" x14ac:dyDescent="0.25">
      <c r="B14" s="3"/>
      <c r="C14" s="4"/>
      <c r="D14" s="18"/>
      <c r="E14" s="3">
        <v>7</v>
      </c>
      <c r="F14" s="5"/>
      <c r="G14" s="18"/>
      <c r="I14" s="16"/>
    </row>
    <row r="15" spans="2:10" ht="19.5" customHeight="1" x14ac:dyDescent="0.25">
      <c r="B15" s="15"/>
      <c r="C15" s="12"/>
      <c r="D15" s="13"/>
      <c r="E15" s="15"/>
      <c r="F15" s="7"/>
      <c r="G15" s="14"/>
    </row>
    <row r="16" spans="2:10" ht="23.25" customHeight="1" x14ac:dyDescent="0.25">
      <c r="B16" s="15"/>
      <c r="C16" s="9" t="s">
        <v>10</v>
      </c>
      <c r="D16" s="19">
        <f>SUM(D8:D15)</f>
        <v>28014.720000000001</v>
      </c>
      <c r="E16" s="9"/>
      <c r="F16" s="9" t="s">
        <v>11</v>
      </c>
      <c r="G16" s="19">
        <f>SUM(G8:G15)</f>
        <v>23582.94</v>
      </c>
      <c r="H16" s="8"/>
      <c r="J16" s="16"/>
    </row>
    <row r="17" spans="2:8" ht="23.25" customHeight="1" x14ac:dyDescent="0.25">
      <c r="B17" s="15"/>
      <c r="C17" s="6"/>
      <c r="E17" s="15"/>
      <c r="F17" s="7"/>
    </row>
    <row r="18" spans="2:8" ht="23.25" customHeight="1" x14ac:dyDescent="0.25">
      <c r="B18" s="15"/>
      <c r="C18" s="11"/>
      <c r="D18" s="10"/>
      <c r="E18" s="15"/>
      <c r="F18" s="7"/>
      <c r="G18" s="20" t="s">
        <v>12</v>
      </c>
      <c r="H18" s="20"/>
    </row>
    <row r="19" spans="2:8" ht="37.5" customHeight="1" x14ac:dyDescent="0.25">
      <c r="B19" s="15"/>
      <c r="E19" s="15"/>
    </row>
    <row r="20" spans="2:8" ht="37.5" customHeight="1" x14ac:dyDescent="0.25">
      <c r="B20" s="15"/>
      <c r="E20" s="15"/>
    </row>
    <row r="21" spans="2:8" ht="37.5" customHeight="1" x14ac:dyDescent="0.25">
      <c r="B21" s="15"/>
      <c r="E21" s="15"/>
    </row>
    <row r="22" spans="2:8" ht="37.5" customHeight="1" x14ac:dyDescent="0.25">
      <c r="B22" s="15"/>
      <c r="E22" s="15"/>
    </row>
    <row r="23" spans="2:8" ht="37.5" customHeight="1" x14ac:dyDescent="0.25">
      <c r="B23" s="15"/>
      <c r="E23" s="15"/>
    </row>
    <row r="24" spans="2:8" ht="37.5" customHeight="1" x14ac:dyDescent="0.25">
      <c r="B24" s="15"/>
      <c r="E24" s="15"/>
    </row>
  </sheetData>
  <mergeCells count="5">
    <mergeCell ref="B1:G1"/>
    <mergeCell ref="B2:G3"/>
    <mergeCell ref="B5:D5"/>
    <mergeCell ref="E5:G5"/>
    <mergeCell ref="G18:H18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J25"/>
  <sheetViews>
    <sheetView topLeftCell="C1" workbookViewId="0">
      <selection activeCell="F21" sqref="F21"/>
    </sheetView>
  </sheetViews>
  <sheetFormatPr defaultRowHeight="15" x14ac:dyDescent="0.25"/>
  <cols>
    <col min="2" max="2" width="6.7109375" customWidth="1"/>
    <col min="3" max="3" width="23.28515625" customWidth="1"/>
    <col min="4" max="4" width="11" bestFit="1" customWidth="1"/>
    <col min="5" max="5" width="7" customWidth="1"/>
    <col min="6" max="6" width="27.85546875" customWidth="1"/>
    <col min="7" max="7" width="22.85546875" bestFit="1" customWidth="1"/>
    <col min="9" max="9" width="9.7109375" bestFit="1" customWidth="1"/>
  </cols>
  <sheetData>
    <row r="1" spans="2:10" x14ac:dyDescent="0.25">
      <c r="B1" s="20" t="s">
        <v>25</v>
      </c>
      <c r="C1" s="20"/>
      <c r="D1" s="20"/>
      <c r="E1" s="20"/>
      <c r="F1" s="20"/>
      <c r="G1" s="20"/>
    </row>
    <row r="2" spans="2:10" x14ac:dyDescent="0.25">
      <c r="B2" s="21" t="s">
        <v>0</v>
      </c>
      <c r="C2" s="21"/>
      <c r="D2" s="21"/>
      <c r="E2" s="21"/>
      <c r="F2" s="21"/>
      <c r="G2" s="21"/>
    </row>
    <row r="3" spans="2:10" x14ac:dyDescent="0.25">
      <c r="B3" s="21"/>
      <c r="C3" s="21"/>
      <c r="D3" s="21"/>
      <c r="E3" s="21"/>
      <c r="F3" s="21"/>
      <c r="G3" s="21"/>
    </row>
    <row r="5" spans="2:10" x14ac:dyDescent="0.25">
      <c r="B5" s="22" t="s">
        <v>1</v>
      </c>
      <c r="C5" s="23"/>
      <c r="D5" s="24"/>
      <c r="E5" s="22" t="s">
        <v>5</v>
      </c>
      <c r="F5" s="23"/>
      <c r="G5" s="24"/>
    </row>
    <row r="6" spans="2:10" x14ac:dyDescent="0.25">
      <c r="B6" s="2" t="s">
        <v>2</v>
      </c>
      <c r="C6" s="3" t="s">
        <v>3</v>
      </c>
      <c r="D6" s="2" t="s">
        <v>4</v>
      </c>
      <c r="E6" s="2" t="s">
        <v>2</v>
      </c>
      <c r="F6" s="3" t="s">
        <v>6</v>
      </c>
      <c r="G6" s="2" t="s">
        <v>9</v>
      </c>
    </row>
    <row r="7" spans="2:10" x14ac:dyDescent="0.25">
      <c r="B7" s="3"/>
      <c r="C7" s="2"/>
      <c r="D7" s="1"/>
      <c r="E7" s="3"/>
      <c r="F7" s="1"/>
      <c r="G7" s="1"/>
    </row>
    <row r="8" spans="2:10" ht="59.25" customHeight="1" x14ac:dyDescent="0.25">
      <c r="B8" s="3">
        <v>1</v>
      </c>
      <c r="C8" s="4" t="s">
        <v>7</v>
      </c>
      <c r="D8" s="18">
        <v>1002</v>
      </c>
      <c r="E8" s="3">
        <v>1</v>
      </c>
      <c r="F8" s="5" t="s">
        <v>18</v>
      </c>
      <c r="G8" s="18">
        <v>13112.61</v>
      </c>
      <c r="I8" s="17"/>
    </row>
    <row r="9" spans="2:10" ht="33" customHeight="1" x14ac:dyDescent="0.25">
      <c r="B9" s="3">
        <v>2</v>
      </c>
      <c r="C9" s="4" t="s">
        <v>8</v>
      </c>
      <c r="D9" s="18">
        <v>3360</v>
      </c>
      <c r="E9" s="3">
        <v>2</v>
      </c>
      <c r="F9" s="5" t="s">
        <v>16</v>
      </c>
      <c r="G9" s="18">
        <v>4428.75</v>
      </c>
      <c r="I9" s="17"/>
    </row>
    <row r="10" spans="2:10" ht="33" customHeight="1" x14ac:dyDescent="0.25">
      <c r="B10" s="3">
        <v>3</v>
      </c>
      <c r="C10" s="4" t="s">
        <v>24</v>
      </c>
      <c r="D10" s="18">
        <v>1837.5</v>
      </c>
      <c r="E10" s="3">
        <v>3</v>
      </c>
      <c r="F10" s="5" t="s">
        <v>26</v>
      </c>
      <c r="G10" s="18">
        <v>224.2</v>
      </c>
      <c r="I10" s="17"/>
      <c r="J10" s="16"/>
    </row>
    <row r="11" spans="2:10" ht="33" customHeight="1" x14ac:dyDescent="0.25">
      <c r="B11" s="3"/>
      <c r="C11" s="4"/>
      <c r="D11" s="18"/>
      <c r="E11" s="3">
        <v>4</v>
      </c>
      <c r="F11" s="5" t="s">
        <v>15</v>
      </c>
      <c r="G11" s="18">
        <v>1439.6</v>
      </c>
      <c r="I11" s="17"/>
      <c r="J11" s="16"/>
    </row>
    <row r="12" spans="2:10" ht="33" customHeight="1" x14ac:dyDescent="0.25">
      <c r="B12" s="3"/>
      <c r="C12" s="4"/>
      <c r="D12" s="18"/>
      <c r="E12" s="3">
        <v>5</v>
      </c>
      <c r="F12" s="5" t="s">
        <v>27</v>
      </c>
      <c r="G12" s="18">
        <v>625</v>
      </c>
      <c r="I12" s="17"/>
      <c r="J12" s="16"/>
    </row>
    <row r="13" spans="2:10" ht="33" customHeight="1" x14ac:dyDescent="0.25">
      <c r="B13" s="3"/>
      <c r="C13" s="4"/>
      <c r="D13" s="18"/>
      <c r="E13" s="3">
        <v>6</v>
      </c>
      <c r="F13" s="5" t="s">
        <v>14</v>
      </c>
      <c r="G13" s="18">
        <v>876.75</v>
      </c>
      <c r="I13" s="17"/>
      <c r="J13" s="16"/>
    </row>
    <row r="14" spans="2:10" ht="33" customHeight="1" x14ac:dyDescent="0.25">
      <c r="B14" s="3"/>
      <c r="C14" s="4"/>
      <c r="D14" s="18"/>
      <c r="E14" s="3">
        <v>7</v>
      </c>
      <c r="F14" s="5" t="s">
        <v>28</v>
      </c>
      <c r="G14" s="18">
        <v>844.01</v>
      </c>
      <c r="I14" s="16"/>
    </row>
    <row r="15" spans="2:10" ht="19.5" customHeight="1" x14ac:dyDescent="0.25">
      <c r="B15" s="15"/>
      <c r="C15" s="12"/>
      <c r="D15" s="13"/>
      <c r="E15" s="15"/>
      <c r="F15" s="7"/>
      <c r="G15" s="14"/>
    </row>
    <row r="16" spans="2:10" ht="19.5" customHeight="1" x14ac:dyDescent="0.25">
      <c r="B16" s="15"/>
      <c r="C16" s="12"/>
      <c r="D16" s="13"/>
      <c r="E16" s="15"/>
      <c r="F16" s="7"/>
      <c r="G16" s="14"/>
    </row>
    <row r="17" spans="2:10" ht="23.25" customHeight="1" x14ac:dyDescent="0.25">
      <c r="B17" s="15"/>
      <c r="C17" s="9" t="s">
        <v>10</v>
      </c>
      <c r="D17" s="19">
        <f>SUM(D8:D15)</f>
        <v>6199.5</v>
      </c>
      <c r="E17" s="9"/>
      <c r="F17" s="9" t="s">
        <v>11</v>
      </c>
      <c r="G17" s="19">
        <f>SUM(G8:G15)</f>
        <v>21550.92</v>
      </c>
      <c r="H17" s="8"/>
      <c r="J17" s="16"/>
    </row>
    <row r="18" spans="2:10" ht="23.25" customHeight="1" x14ac:dyDescent="0.25">
      <c r="B18" s="15"/>
      <c r="C18" s="6"/>
      <c r="E18" s="15"/>
      <c r="F18" s="7"/>
    </row>
    <row r="19" spans="2:10" ht="23.25" customHeight="1" x14ac:dyDescent="0.25">
      <c r="B19" s="15"/>
      <c r="C19" s="11"/>
      <c r="D19" s="10"/>
      <c r="E19" s="15"/>
      <c r="F19" s="7"/>
      <c r="G19" s="20" t="s">
        <v>12</v>
      </c>
      <c r="H19" s="20"/>
    </row>
    <row r="20" spans="2:10" ht="37.5" customHeight="1" x14ac:dyDescent="0.25">
      <c r="B20" s="15"/>
      <c r="E20" s="15"/>
    </row>
    <row r="21" spans="2:10" ht="37.5" customHeight="1" x14ac:dyDescent="0.25">
      <c r="B21" s="15"/>
      <c r="E21" s="15"/>
    </row>
    <row r="22" spans="2:10" ht="37.5" customHeight="1" x14ac:dyDescent="0.25">
      <c r="B22" s="15"/>
      <c r="E22" s="15"/>
    </row>
    <row r="23" spans="2:10" ht="37.5" customHeight="1" x14ac:dyDescent="0.25">
      <c r="B23" s="15"/>
      <c r="E23" s="15"/>
    </row>
    <row r="24" spans="2:10" ht="37.5" customHeight="1" x14ac:dyDescent="0.25">
      <c r="B24" s="15"/>
      <c r="E24" s="15"/>
    </row>
    <row r="25" spans="2:10" ht="37.5" customHeight="1" x14ac:dyDescent="0.25">
      <c r="B25" s="15"/>
      <c r="E25" s="15"/>
    </row>
  </sheetData>
  <mergeCells count="5">
    <mergeCell ref="B1:G1"/>
    <mergeCell ref="B2:G3"/>
    <mergeCell ref="B5:D5"/>
    <mergeCell ref="E5:G5"/>
    <mergeCell ref="G19:H19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0"/>
  <sheetViews>
    <sheetView workbookViewId="0">
      <selection activeCell="G8" sqref="G8"/>
    </sheetView>
  </sheetViews>
  <sheetFormatPr defaultRowHeight="15" x14ac:dyDescent="0.25"/>
  <cols>
    <col min="2" max="2" width="6.7109375" customWidth="1"/>
    <col min="3" max="3" width="23.28515625" customWidth="1"/>
    <col min="4" max="4" width="11" bestFit="1" customWidth="1"/>
    <col min="5" max="5" width="7" customWidth="1"/>
    <col min="6" max="6" width="27.85546875" customWidth="1"/>
    <col min="7" max="7" width="22.85546875" bestFit="1" customWidth="1"/>
    <col min="9" max="9" width="9.7109375" bestFit="1" customWidth="1"/>
    <col min="10" max="10" width="9.42578125" bestFit="1" customWidth="1"/>
  </cols>
  <sheetData>
    <row r="1" spans="2:10" x14ac:dyDescent="0.25">
      <c r="B1" s="20" t="s">
        <v>61</v>
      </c>
      <c r="C1" s="20"/>
      <c r="D1" s="20"/>
      <c r="E1" s="20"/>
      <c r="F1" s="20"/>
      <c r="G1" s="20"/>
    </row>
    <row r="2" spans="2:10" x14ac:dyDescent="0.25">
      <c r="B2" s="21" t="s">
        <v>0</v>
      </c>
      <c r="C2" s="21"/>
      <c r="D2" s="21"/>
      <c r="E2" s="21"/>
      <c r="F2" s="21"/>
      <c r="G2" s="21"/>
    </row>
    <row r="3" spans="2:10" x14ac:dyDescent="0.25">
      <c r="B3" s="21"/>
      <c r="C3" s="21"/>
      <c r="D3" s="21"/>
      <c r="E3" s="21"/>
      <c r="F3" s="21"/>
      <c r="G3" s="21"/>
    </row>
    <row r="5" spans="2:10" x14ac:dyDescent="0.25">
      <c r="B5" s="22" t="s">
        <v>1</v>
      </c>
      <c r="C5" s="23"/>
      <c r="D5" s="24"/>
      <c r="E5" s="22" t="s">
        <v>5</v>
      </c>
      <c r="F5" s="23"/>
      <c r="G5" s="24"/>
    </row>
    <row r="6" spans="2:10" x14ac:dyDescent="0.25">
      <c r="B6" s="2" t="s">
        <v>2</v>
      </c>
      <c r="C6" s="3" t="s">
        <v>3</v>
      </c>
      <c r="D6" s="2" t="s">
        <v>4</v>
      </c>
      <c r="E6" s="2" t="s">
        <v>2</v>
      </c>
      <c r="F6" s="3" t="s">
        <v>6</v>
      </c>
      <c r="G6" s="2" t="s">
        <v>9</v>
      </c>
    </row>
    <row r="7" spans="2:10" ht="42.75" customHeight="1" x14ac:dyDescent="0.25">
      <c r="B7" s="3">
        <v>1</v>
      </c>
      <c r="C7" s="4" t="s">
        <v>70</v>
      </c>
      <c r="D7" s="18">
        <v>1000</v>
      </c>
      <c r="E7" s="3">
        <v>1</v>
      </c>
      <c r="F7" s="5" t="s">
        <v>73</v>
      </c>
      <c r="G7" s="18">
        <v>22789.72</v>
      </c>
      <c r="I7" s="17"/>
    </row>
    <row r="8" spans="2:10" ht="33" customHeight="1" x14ac:dyDescent="0.25">
      <c r="B8" s="3">
        <v>2</v>
      </c>
      <c r="C8" s="4" t="s">
        <v>47</v>
      </c>
      <c r="D8" s="18">
        <v>3930</v>
      </c>
      <c r="E8" s="3">
        <v>2</v>
      </c>
      <c r="F8" s="5"/>
      <c r="G8" s="18"/>
      <c r="I8" s="17"/>
    </row>
    <row r="9" spans="2:10" ht="33" customHeight="1" x14ac:dyDescent="0.25">
      <c r="B9" s="3">
        <v>3</v>
      </c>
      <c r="C9" s="4" t="s">
        <v>71</v>
      </c>
      <c r="D9" s="18">
        <v>4372.5</v>
      </c>
      <c r="E9" s="3">
        <v>3</v>
      </c>
      <c r="F9" s="5"/>
      <c r="G9" s="18"/>
      <c r="I9" s="17"/>
      <c r="J9" s="19"/>
    </row>
    <row r="10" spans="2:10" ht="33" customHeight="1" x14ac:dyDescent="0.25">
      <c r="B10" s="3">
        <v>4</v>
      </c>
      <c r="C10" s="4" t="s">
        <v>72</v>
      </c>
      <c r="D10" s="18">
        <v>3680</v>
      </c>
      <c r="E10" s="3">
        <v>4</v>
      </c>
      <c r="F10" s="5"/>
      <c r="G10" s="18"/>
      <c r="I10" s="17"/>
      <c r="J10" s="19"/>
    </row>
    <row r="11" spans="2:10" ht="19.5" customHeight="1" x14ac:dyDescent="0.25">
      <c r="B11" s="15"/>
      <c r="C11" s="12"/>
      <c r="D11" s="13"/>
      <c r="E11" s="15"/>
      <c r="F11" s="7"/>
      <c r="G11" s="14"/>
    </row>
    <row r="12" spans="2:10" ht="23.25" customHeight="1" x14ac:dyDescent="0.25">
      <c r="B12" s="15"/>
      <c r="C12" s="9" t="s">
        <v>10</v>
      </c>
      <c r="D12" s="19">
        <f>SUM(D7:D11)</f>
        <v>12982.5</v>
      </c>
      <c r="E12" s="9"/>
      <c r="F12" s="9" t="s">
        <v>11</v>
      </c>
      <c r="G12" s="19">
        <f>SUM(G7:G11)</f>
        <v>22789.72</v>
      </c>
      <c r="H12" s="8"/>
      <c r="J12" s="16"/>
    </row>
    <row r="13" spans="2:10" ht="23.25" customHeight="1" x14ac:dyDescent="0.25">
      <c r="B13" s="15"/>
      <c r="C13" s="6"/>
      <c r="E13" s="15"/>
      <c r="F13" s="7"/>
    </row>
    <row r="14" spans="2:10" ht="23.25" customHeight="1" x14ac:dyDescent="0.25">
      <c r="B14" s="15"/>
      <c r="C14" s="11"/>
      <c r="D14" s="10"/>
      <c r="E14" s="15"/>
      <c r="F14" s="7"/>
      <c r="G14" s="20" t="s">
        <v>12</v>
      </c>
      <c r="H14" s="20"/>
    </row>
    <row r="15" spans="2:10" ht="37.5" customHeight="1" x14ac:dyDescent="0.25">
      <c r="B15" s="15"/>
      <c r="E15" s="15"/>
    </row>
    <row r="16" spans="2:10" ht="37.5" customHeight="1" x14ac:dyDescent="0.25">
      <c r="B16" s="15"/>
      <c r="E16" s="15"/>
    </row>
    <row r="17" spans="2:5" ht="37.5" customHeight="1" x14ac:dyDescent="0.25">
      <c r="B17" s="15"/>
      <c r="E17" s="15"/>
    </row>
    <row r="18" spans="2:5" ht="37.5" customHeight="1" x14ac:dyDescent="0.25">
      <c r="B18" s="15"/>
      <c r="E18" s="15"/>
    </row>
    <row r="19" spans="2:5" ht="37.5" customHeight="1" x14ac:dyDescent="0.25">
      <c r="B19" s="15"/>
      <c r="E19" s="15"/>
    </row>
    <row r="20" spans="2:5" ht="37.5" customHeight="1" x14ac:dyDescent="0.25">
      <c r="B20" s="15"/>
      <c r="E20" s="15"/>
    </row>
  </sheetData>
  <mergeCells count="5">
    <mergeCell ref="B1:G1"/>
    <mergeCell ref="B2:G3"/>
    <mergeCell ref="B5:D5"/>
    <mergeCell ref="E5:G5"/>
    <mergeCell ref="G14:H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20"/>
  <sheetViews>
    <sheetView workbookViewId="0">
      <selection activeCell="G10" sqref="G10"/>
    </sheetView>
  </sheetViews>
  <sheetFormatPr defaultRowHeight="15" x14ac:dyDescent="0.25"/>
  <cols>
    <col min="2" max="2" width="6.7109375" customWidth="1"/>
    <col min="3" max="3" width="23.28515625" customWidth="1"/>
    <col min="4" max="4" width="11" bestFit="1" customWidth="1"/>
    <col min="5" max="5" width="7" customWidth="1"/>
    <col min="6" max="6" width="27.85546875" customWidth="1"/>
    <col min="7" max="7" width="22.85546875" bestFit="1" customWidth="1"/>
    <col min="9" max="9" width="9.7109375" bestFit="1" customWidth="1"/>
    <col min="10" max="10" width="9.42578125" bestFit="1" customWidth="1"/>
  </cols>
  <sheetData>
    <row r="1" spans="2:10" x14ac:dyDescent="0.25">
      <c r="B1" s="20" t="s">
        <v>60</v>
      </c>
      <c r="C1" s="20"/>
      <c r="D1" s="20"/>
      <c r="E1" s="20"/>
      <c r="F1" s="20"/>
      <c r="G1" s="20"/>
    </row>
    <row r="2" spans="2:10" x14ac:dyDescent="0.25">
      <c r="B2" s="21" t="s">
        <v>0</v>
      </c>
      <c r="C2" s="21"/>
      <c r="D2" s="21"/>
      <c r="E2" s="21"/>
      <c r="F2" s="21"/>
      <c r="G2" s="21"/>
    </row>
    <row r="3" spans="2:10" x14ac:dyDescent="0.25">
      <c r="B3" s="21"/>
      <c r="C3" s="21"/>
      <c r="D3" s="21"/>
      <c r="E3" s="21"/>
      <c r="F3" s="21"/>
      <c r="G3" s="21"/>
    </row>
    <row r="5" spans="2:10" x14ac:dyDescent="0.25">
      <c r="B5" s="22" t="s">
        <v>1</v>
      </c>
      <c r="C5" s="23"/>
      <c r="D5" s="24"/>
      <c r="E5" s="22" t="s">
        <v>5</v>
      </c>
      <c r="F5" s="23"/>
      <c r="G5" s="24"/>
    </row>
    <row r="6" spans="2:10" x14ac:dyDescent="0.25">
      <c r="B6" s="2" t="s">
        <v>2</v>
      </c>
      <c r="C6" s="3" t="s">
        <v>3</v>
      </c>
      <c r="D6" s="2" t="s">
        <v>4</v>
      </c>
      <c r="E6" s="2" t="s">
        <v>2</v>
      </c>
      <c r="F6" s="3" t="s">
        <v>6</v>
      </c>
      <c r="G6" s="2" t="s">
        <v>9</v>
      </c>
    </row>
    <row r="7" spans="2:10" ht="42.75" customHeight="1" x14ac:dyDescent="0.25">
      <c r="B7" s="3">
        <v>1</v>
      </c>
      <c r="C7" s="4" t="s">
        <v>47</v>
      </c>
      <c r="D7" s="18">
        <v>1365</v>
      </c>
      <c r="E7" s="3">
        <v>1</v>
      </c>
      <c r="F7" s="5" t="s">
        <v>68</v>
      </c>
      <c r="G7" s="18">
        <v>11397.62</v>
      </c>
      <c r="I7" s="17"/>
    </row>
    <row r="8" spans="2:10" ht="33" customHeight="1" x14ac:dyDescent="0.25">
      <c r="B8" s="3">
        <v>2</v>
      </c>
      <c r="C8" s="4" t="s">
        <v>66</v>
      </c>
      <c r="D8" s="18">
        <v>1475</v>
      </c>
      <c r="E8" s="3">
        <v>2</v>
      </c>
      <c r="F8" s="5" t="s">
        <v>69</v>
      </c>
      <c r="G8" s="18">
        <v>1321.6</v>
      </c>
      <c r="I8" s="17"/>
    </row>
    <row r="9" spans="2:10" ht="33" customHeight="1" x14ac:dyDescent="0.25">
      <c r="B9" s="3">
        <v>3</v>
      </c>
      <c r="C9" s="4" t="s">
        <v>67</v>
      </c>
      <c r="D9" s="18">
        <v>3090</v>
      </c>
      <c r="E9" s="3">
        <v>3</v>
      </c>
      <c r="F9" s="5" t="s">
        <v>57</v>
      </c>
      <c r="G9" s="18">
        <v>1408.3</v>
      </c>
      <c r="I9" s="17"/>
      <c r="J9" s="19"/>
    </row>
    <row r="10" spans="2:10" ht="33" customHeight="1" x14ac:dyDescent="0.25">
      <c r="B10" s="3">
        <v>4</v>
      </c>
      <c r="C10" s="4"/>
      <c r="D10" s="18"/>
      <c r="E10" s="3">
        <v>4</v>
      </c>
      <c r="F10" s="5"/>
      <c r="G10" s="18"/>
      <c r="I10" s="17"/>
      <c r="J10" s="19"/>
    </row>
    <row r="11" spans="2:10" ht="19.5" customHeight="1" x14ac:dyDescent="0.25">
      <c r="B11" s="15"/>
      <c r="C11" s="12"/>
      <c r="D11" s="13"/>
      <c r="E11" s="15"/>
      <c r="F11" s="7"/>
      <c r="G11" s="14"/>
    </row>
    <row r="12" spans="2:10" ht="23.25" customHeight="1" x14ac:dyDescent="0.25">
      <c r="B12" s="15"/>
      <c r="C12" s="9" t="s">
        <v>10</v>
      </c>
      <c r="D12" s="19">
        <f>SUM(D7:D11)</f>
        <v>5930</v>
      </c>
      <c r="E12" s="9"/>
      <c r="F12" s="9" t="s">
        <v>11</v>
      </c>
      <c r="G12" s="19">
        <f>SUM(G7:G11)</f>
        <v>14127.52</v>
      </c>
      <c r="H12" s="8"/>
      <c r="J12" s="16"/>
    </row>
    <row r="13" spans="2:10" ht="23.25" customHeight="1" x14ac:dyDescent="0.25">
      <c r="B13" s="15"/>
      <c r="C13" s="6"/>
      <c r="E13" s="15"/>
      <c r="F13" s="7"/>
    </row>
    <row r="14" spans="2:10" ht="23.25" customHeight="1" x14ac:dyDescent="0.25">
      <c r="B14" s="15"/>
      <c r="C14" s="11"/>
      <c r="D14" s="10"/>
      <c r="E14" s="15"/>
      <c r="F14" s="7"/>
      <c r="G14" s="20" t="s">
        <v>12</v>
      </c>
      <c r="H14" s="20"/>
    </row>
    <row r="15" spans="2:10" ht="37.5" customHeight="1" x14ac:dyDescent="0.25">
      <c r="B15" s="15"/>
      <c r="E15" s="15"/>
    </row>
    <row r="16" spans="2:10" ht="37.5" customHeight="1" x14ac:dyDescent="0.25">
      <c r="B16" s="15"/>
      <c r="E16" s="15"/>
    </row>
    <row r="17" spans="2:5" ht="37.5" customHeight="1" x14ac:dyDescent="0.25">
      <c r="B17" s="15"/>
      <c r="E17" s="15"/>
    </row>
    <row r="18" spans="2:5" ht="37.5" customHeight="1" x14ac:dyDescent="0.25">
      <c r="B18" s="15"/>
      <c r="E18" s="15"/>
    </row>
    <row r="19" spans="2:5" ht="37.5" customHeight="1" x14ac:dyDescent="0.25">
      <c r="B19" s="15"/>
      <c r="E19" s="15"/>
    </row>
    <row r="20" spans="2:5" ht="37.5" customHeight="1" x14ac:dyDescent="0.25">
      <c r="B20" s="15"/>
      <c r="E20" s="15"/>
    </row>
  </sheetData>
  <mergeCells count="5">
    <mergeCell ref="B1:G1"/>
    <mergeCell ref="B2:G3"/>
    <mergeCell ref="B5:D5"/>
    <mergeCell ref="E5:G5"/>
    <mergeCell ref="G14:H1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20"/>
  <sheetViews>
    <sheetView topLeftCell="A4" workbookViewId="0">
      <selection activeCell="G9" sqref="G9"/>
    </sheetView>
  </sheetViews>
  <sheetFormatPr defaultRowHeight="15" x14ac:dyDescent="0.25"/>
  <cols>
    <col min="2" max="2" width="6.7109375" customWidth="1"/>
    <col min="3" max="3" width="23.28515625" customWidth="1"/>
    <col min="4" max="4" width="11" bestFit="1" customWidth="1"/>
    <col min="5" max="5" width="7" customWidth="1"/>
    <col min="6" max="6" width="27.85546875" customWidth="1"/>
    <col min="7" max="7" width="22.85546875" bestFit="1" customWidth="1"/>
    <col min="9" max="9" width="9.7109375" bestFit="1" customWidth="1"/>
    <col min="10" max="10" width="9.42578125" bestFit="1" customWidth="1"/>
  </cols>
  <sheetData>
    <row r="1" spans="2:10" x14ac:dyDescent="0.25">
      <c r="B1" s="20" t="s">
        <v>59</v>
      </c>
      <c r="C1" s="20"/>
      <c r="D1" s="20"/>
      <c r="E1" s="20"/>
      <c r="F1" s="20"/>
      <c r="G1" s="20"/>
    </row>
    <row r="2" spans="2:10" x14ac:dyDescent="0.25">
      <c r="B2" s="21" t="s">
        <v>0</v>
      </c>
      <c r="C2" s="21"/>
      <c r="D2" s="21"/>
      <c r="E2" s="21"/>
      <c r="F2" s="21"/>
      <c r="G2" s="21"/>
    </row>
    <row r="3" spans="2:10" x14ac:dyDescent="0.25">
      <c r="B3" s="21"/>
      <c r="C3" s="21"/>
      <c r="D3" s="21"/>
      <c r="E3" s="21"/>
      <c r="F3" s="21"/>
      <c r="G3" s="21"/>
    </row>
    <row r="5" spans="2:10" x14ac:dyDescent="0.25">
      <c r="B5" s="22" t="s">
        <v>1</v>
      </c>
      <c r="C5" s="23"/>
      <c r="D5" s="24"/>
      <c r="E5" s="22" t="s">
        <v>5</v>
      </c>
      <c r="F5" s="23"/>
      <c r="G5" s="24"/>
    </row>
    <row r="6" spans="2:10" x14ac:dyDescent="0.25">
      <c r="B6" s="2" t="s">
        <v>2</v>
      </c>
      <c r="C6" s="3" t="s">
        <v>3</v>
      </c>
      <c r="D6" s="2" t="s">
        <v>4</v>
      </c>
      <c r="E6" s="2" t="s">
        <v>2</v>
      </c>
      <c r="F6" s="3" t="s">
        <v>6</v>
      </c>
      <c r="G6" s="2" t="s">
        <v>9</v>
      </c>
    </row>
    <row r="7" spans="2:10" ht="42.75" customHeight="1" x14ac:dyDescent="0.25">
      <c r="B7" s="3">
        <v>1</v>
      </c>
      <c r="C7" s="4" t="s">
        <v>47</v>
      </c>
      <c r="D7" s="18">
        <v>3360</v>
      </c>
      <c r="E7" s="3">
        <v>1</v>
      </c>
      <c r="F7" s="5" t="s">
        <v>62</v>
      </c>
      <c r="G7" s="18">
        <v>19567.54</v>
      </c>
      <c r="I7" s="17"/>
    </row>
    <row r="8" spans="2:10" ht="33" customHeight="1" x14ac:dyDescent="0.25">
      <c r="B8" s="3">
        <v>2</v>
      </c>
      <c r="C8" s="4" t="s">
        <v>48</v>
      </c>
      <c r="D8" s="18">
        <v>3277.89</v>
      </c>
      <c r="E8" s="3">
        <v>2</v>
      </c>
      <c r="F8" s="5" t="s">
        <v>65</v>
      </c>
      <c r="G8" s="18">
        <v>1150.5</v>
      </c>
      <c r="I8" s="17"/>
    </row>
    <row r="9" spans="2:10" ht="33" customHeight="1" x14ac:dyDescent="0.25">
      <c r="B9" s="3">
        <v>3</v>
      </c>
      <c r="C9" s="4" t="s">
        <v>49</v>
      </c>
      <c r="D9" s="18">
        <v>9480</v>
      </c>
      <c r="E9" s="3">
        <v>3</v>
      </c>
      <c r="F9" s="5" t="s">
        <v>64</v>
      </c>
      <c r="G9" s="18">
        <v>944</v>
      </c>
      <c r="I9" s="17"/>
      <c r="J9" s="19"/>
    </row>
    <row r="10" spans="2:10" ht="33" customHeight="1" x14ac:dyDescent="0.25">
      <c r="B10" s="3"/>
      <c r="C10" s="4"/>
      <c r="D10" s="18"/>
      <c r="E10" s="3">
        <v>4</v>
      </c>
      <c r="F10" s="5" t="s">
        <v>63</v>
      </c>
      <c r="G10" s="18">
        <v>3557.7</v>
      </c>
      <c r="I10" s="17"/>
      <c r="J10" s="16"/>
    </row>
    <row r="11" spans="2:10" ht="19.5" customHeight="1" x14ac:dyDescent="0.25">
      <c r="B11" s="15"/>
      <c r="C11" s="12"/>
      <c r="D11" s="13"/>
      <c r="E11" s="15"/>
      <c r="F11" s="7"/>
      <c r="G11" s="14"/>
    </row>
    <row r="12" spans="2:10" ht="23.25" customHeight="1" x14ac:dyDescent="0.25">
      <c r="B12" s="15"/>
      <c r="C12" s="9" t="s">
        <v>10</v>
      </c>
      <c r="D12" s="19">
        <f>SUM(D7:D11)</f>
        <v>16117.89</v>
      </c>
      <c r="E12" s="9"/>
      <c r="F12" s="9" t="s">
        <v>11</v>
      </c>
      <c r="G12" s="19">
        <f>SUM(G7:G11)</f>
        <v>25219.74</v>
      </c>
      <c r="H12" s="8"/>
      <c r="J12" s="16"/>
    </row>
    <row r="13" spans="2:10" ht="23.25" customHeight="1" x14ac:dyDescent="0.25">
      <c r="B13" s="15"/>
      <c r="C13" s="6"/>
      <c r="E13" s="15"/>
      <c r="F13" s="7"/>
    </row>
    <row r="14" spans="2:10" ht="23.25" customHeight="1" x14ac:dyDescent="0.25">
      <c r="B14" s="15"/>
      <c r="C14" s="11"/>
      <c r="D14" s="10"/>
      <c r="E14" s="15"/>
      <c r="F14" s="7"/>
      <c r="G14" s="20" t="s">
        <v>12</v>
      </c>
      <c r="H14" s="20"/>
    </row>
    <row r="15" spans="2:10" ht="37.5" customHeight="1" x14ac:dyDescent="0.25">
      <c r="B15" s="15"/>
      <c r="E15" s="15"/>
    </row>
    <row r="16" spans="2:10" ht="37.5" customHeight="1" x14ac:dyDescent="0.25">
      <c r="B16" s="15"/>
      <c r="E16" s="15"/>
    </row>
    <row r="17" spans="2:5" ht="37.5" customHeight="1" x14ac:dyDescent="0.25">
      <c r="B17" s="15"/>
      <c r="E17" s="15"/>
    </row>
    <row r="18" spans="2:5" ht="37.5" customHeight="1" x14ac:dyDescent="0.25">
      <c r="B18" s="15"/>
      <c r="E18" s="15"/>
    </row>
    <row r="19" spans="2:5" ht="37.5" customHeight="1" x14ac:dyDescent="0.25">
      <c r="B19" s="15"/>
      <c r="E19" s="15"/>
    </row>
    <row r="20" spans="2:5" ht="37.5" customHeight="1" x14ac:dyDescent="0.25">
      <c r="B20" s="15"/>
      <c r="E20" s="15"/>
    </row>
  </sheetData>
  <mergeCells count="5">
    <mergeCell ref="B1:G1"/>
    <mergeCell ref="B2:G3"/>
    <mergeCell ref="B5:D5"/>
    <mergeCell ref="E5:G5"/>
    <mergeCell ref="G14:H1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24"/>
  <sheetViews>
    <sheetView topLeftCell="A4" workbookViewId="0">
      <selection activeCell="F20" sqref="F20"/>
    </sheetView>
  </sheetViews>
  <sheetFormatPr defaultRowHeight="15" x14ac:dyDescent="0.25"/>
  <cols>
    <col min="2" max="2" width="6.7109375" customWidth="1"/>
    <col min="3" max="3" width="23.28515625" customWidth="1"/>
    <col min="4" max="4" width="11" bestFit="1" customWidth="1"/>
    <col min="5" max="5" width="7" customWidth="1"/>
    <col min="6" max="6" width="27.85546875" customWidth="1"/>
    <col min="7" max="7" width="22.85546875" bestFit="1" customWidth="1"/>
    <col min="9" max="9" width="9.7109375" bestFit="1" customWidth="1"/>
    <col min="10" max="10" width="9.42578125" bestFit="1" customWidth="1"/>
  </cols>
  <sheetData>
    <row r="1" spans="2:10" x14ac:dyDescent="0.25">
      <c r="B1" s="20" t="s">
        <v>46</v>
      </c>
      <c r="C1" s="20"/>
      <c r="D1" s="20"/>
      <c r="E1" s="20"/>
      <c r="F1" s="20"/>
      <c r="G1" s="20"/>
    </row>
    <row r="2" spans="2:10" x14ac:dyDescent="0.25">
      <c r="B2" s="21" t="s">
        <v>0</v>
      </c>
      <c r="C2" s="21"/>
      <c r="D2" s="21"/>
      <c r="E2" s="21"/>
      <c r="F2" s="21"/>
      <c r="G2" s="21"/>
    </row>
    <row r="3" spans="2:10" x14ac:dyDescent="0.25">
      <c r="B3" s="21"/>
      <c r="C3" s="21"/>
      <c r="D3" s="21"/>
      <c r="E3" s="21"/>
      <c r="F3" s="21"/>
      <c r="G3" s="21"/>
    </row>
    <row r="5" spans="2:10" x14ac:dyDescent="0.25">
      <c r="B5" s="22" t="s">
        <v>1</v>
      </c>
      <c r="C5" s="23"/>
      <c r="D5" s="24"/>
      <c r="E5" s="22" t="s">
        <v>5</v>
      </c>
      <c r="F5" s="23"/>
      <c r="G5" s="24"/>
    </row>
    <row r="6" spans="2:10" x14ac:dyDescent="0.25">
      <c r="B6" s="2" t="s">
        <v>2</v>
      </c>
      <c r="C6" s="3" t="s">
        <v>3</v>
      </c>
      <c r="D6" s="2" t="s">
        <v>4</v>
      </c>
      <c r="E6" s="2" t="s">
        <v>2</v>
      </c>
      <c r="F6" s="3" t="s">
        <v>6</v>
      </c>
      <c r="G6" s="2" t="s">
        <v>9</v>
      </c>
    </row>
    <row r="7" spans="2:10" ht="42.75" customHeight="1" x14ac:dyDescent="0.25">
      <c r="B7" s="3">
        <v>1</v>
      </c>
      <c r="C7" s="4" t="s">
        <v>47</v>
      </c>
      <c r="D7" s="18">
        <v>4560</v>
      </c>
      <c r="E7" s="3">
        <v>1</v>
      </c>
      <c r="F7" s="5" t="s">
        <v>51</v>
      </c>
      <c r="G7" s="18">
        <v>213</v>
      </c>
      <c r="I7" s="17"/>
    </row>
    <row r="8" spans="2:10" ht="33" customHeight="1" x14ac:dyDescent="0.25">
      <c r="B8" s="3">
        <v>2</v>
      </c>
      <c r="C8" s="4" t="s">
        <v>48</v>
      </c>
      <c r="D8" s="18">
        <v>3873.87</v>
      </c>
      <c r="E8" s="3">
        <v>2</v>
      </c>
      <c r="F8" s="5" t="s">
        <v>52</v>
      </c>
      <c r="G8" s="18">
        <v>330</v>
      </c>
      <c r="I8" s="17"/>
    </row>
    <row r="9" spans="2:10" ht="33" customHeight="1" x14ac:dyDescent="0.25">
      <c r="B9" s="3">
        <v>3</v>
      </c>
      <c r="C9" s="4" t="s">
        <v>49</v>
      </c>
      <c r="D9" s="18">
        <v>2840</v>
      </c>
      <c r="E9" s="3">
        <v>3</v>
      </c>
      <c r="F9" s="5" t="s">
        <v>53</v>
      </c>
      <c r="G9" s="18">
        <v>275.39999999999998</v>
      </c>
      <c r="I9" s="17"/>
      <c r="J9" s="19"/>
    </row>
    <row r="10" spans="2:10" ht="33" customHeight="1" x14ac:dyDescent="0.25">
      <c r="B10" s="3">
        <v>4</v>
      </c>
      <c r="C10" s="4" t="s">
        <v>50</v>
      </c>
      <c r="D10" s="18">
        <v>4500</v>
      </c>
      <c r="E10" s="3">
        <v>4</v>
      </c>
      <c r="F10" s="5" t="s">
        <v>54</v>
      </c>
      <c r="G10" s="18">
        <v>796.5</v>
      </c>
      <c r="I10" s="17"/>
      <c r="J10" s="19"/>
    </row>
    <row r="11" spans="2:10" ht="33" customHeight="1" x14ac:dyDescent="0.25">
      <c r="B11" s="3"/>
      <c r="C11" s="4"/>
      <c r="D11" s="18"/>
      <c r="E11" s="3">
        <v>5</v>
      </c>
      <c r="F11" s="5" t="s">
        <v>55</v>
      </c>
      <c r="G11" s="18">
        <v>4500</v>
      </c>
      <c r="I11" s="17"/>
      <c r="J11" s="16"/>
    </row>
    <row r="12" spans="2:10" ht="33" customHeight="1" x14ac:dyDescent="0.25">
      <c r="B12" s="3"/>
      <c r="C12" s="4"/>
      <c r="D12" s="18"/>
      <c r="E12" s="3">
        <v>6</v>
      </c>
      <c r="F12" s="5" t="s">
        <v>56</v>
      </c>
      <c r="G12" s="18">
        <v>5227.3599999999997</v>
      </c>
      <c r="I12" s="17"/>
      <c r="J12" s="16"/>
    </row>
    <row r="13" spans="2:10" ht="33" customHeight="1" x14ac:dyDescent="0.25">
      <c r="B13" s="3"/>
      <c r="C13" s="4"/>
      <c r="D13" s="18"/>
      <c r="E13" s="3">
        <v>7</v>
      </c>
      <c r="F13" s="5" t="s">
        <v>57</v>
      </c>
      <c r="G13" s="18">
        <v>2097.7800000000002</v>
      </c>
      <c r="I13" s="17"/>
      <c r="J13" s="16"/>
    </row>
    <row r="14" spans="2:10" ht="33" customHeight="1" x14ac:dyDescent="0.25">
      <c r="B14" s="3"/>
      <c r="C14" s="4"/>
      <c r="D14" s="18"/>
      <c r="E14" s="3">
        <v>8</v>
      </c>
      <c r="F14" s="5" t="s">
        <v>58</v>
      </c>
      <c r="G14" s="18">
        <v>2242</v>
      </c>
      <c r="I14" s="16"/>
    </row>
    <row r="15" spans="2:10" ht="19.5" customHeight="1" x14ac:dyDescent="0.25">
      <c r="B15" s="15"/>
      <c r="C15" s="12"/>
      <c r="D15" s="13"/>
      <c r="E15" s="15"/>
      <c r="F15" s="7"/>
      <c r="G15" s="14"/>
    </row>
    <row r="16" spans="2:10" ht="23.25" customHeight="1" x14ac:dyDescent="0.25">
      <c r="B16" s="15"/>
      <c r="C16" s="9" t="s">
        <v>10</v>
      </c>
      <c r="D16" s="19">
        <f>SUM(D7:D15)</f>
        <v>15773.869999999999</v>
      </c>
      <c r="E16" s="9"/>
      <c r="F16" s="9" t="s">
        <v>11</v>
      </c>
      <c r="G16" s="19">
        <f>SUM(G7:G15)</f>
        <v>15682.039999999999</v>
      </c>
      <c r="H16" s="8"/>
      <c r="J16" s="16"/>
    </row>
    <row r="17" spans="2:8" ht="23.25" customHeight="1" x14ac:dyDescent="0.25">
      <c r="B17" s="15"/>
      <c r="C17" s="6"/>
      <c r="E17" s="15"/>
      <c r="F17" s="7"/>
    </row>
    <row r="18" spans="2:8" ht="23.25" customHeight="1" x14ac:dyDescent="0.25">
      <c r="B18" s="15"/>
      <c r="C18" s="11"/>
      <c r="D18" s="10"/>
      <c r="E18" s="15"/>
      <c r="F18" s="7"/>
      <c r="G18" s="20" t="s">
        <v>12</v>
      </c>
      <c r="H18" s="20"/>
    </row>
    <row r="19" spans="2:8" ht="37.5" customHeight="1" x14ac:dyDescent="0.25">
      <c r="B19" s="15"/>
      <c r="E19" s="15"/>
    </row>
    <row r="20" spans="2:8" ht="37.5" customHeight="1" x14ac:dyDescent="0.25">
      <c r="B20" s="15"/>
      <c r="E20" s="15"/>
    </row>
    <row r="21" spans="2:8" ht="37.5" customHeight="1" x14ac:dyDescent="0.25">
      <c r="B21" s="15"/>
      <c r="E21" s="15"/>
    </row>
    <row r="22" spans="2:8" ht="37.5" customHeight="1" x14ac:dyDescent="0.25">
      <c r="B22" s="15"/>
      <c r="E22" s="15"/>
    </row>
    <row r="23" spans="2:8" ht="37.5" customHeight="1" x14ac:dyDescent="0.25">
      <c r="B23" s="15"/>
      <c r="E23" s="15"/>
    </row>
    <row r="24" spans="2:8" ht="37.5" customHeight="1" x14ac:dyDescent="0.25">
      <c r="B24" s="15"/>
      <c r="E24" s="15"/>
    </row>
  </sheetData>
  <mergeCells count="5">
    <mergeCell ref="B1:G1"/>
    <mergeCell ref="B2:G3"/>
    <mergeCell ref="B5:D5"/>
    <mergeCell ref="E5:G5"/>
    <mergeCell ref="G18:H18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22"/>
  <sheetViews>
    <sheetView workbookViewId="0">
      <selection activeCell="E12" sqref="E12"/>
    </sheetView>
  </sheetViews>
  <sheetFormatPr defaultRowHeight="15" x14ac:dyDescent="0.25"/>
  <cols>
    <col min="2" max="2" width="6.7109375" customWidth="1"/>
    <col min="3" max="3" width="23.28515625" customWidth="1"/>
    <col min="4" max="4" width="11" bestFit="1" customWidth="1"/>
    <col min="5" max="5" width="7" customWidth="1"/>
    <col min="6" max="6" width="27.85546875" customWidth="1"/>
    <col min="7" max="7" width="22.85546875" bestFit="1" customWidth="1"/>
    <col min="9" max="9" width="9.7109375" bestFit="1" customWidth="1"/>
  </cols>
  <sheetData>
    <row r="1" spans="2:10" x14ac:dyDescent="0.25">
      <c r="B1" s="20" t="s">
        <v>39</v>
      </c>
      <c r="C1" s="20"/>
      <c r="D1" s="20"/>
      <c r="E1" s="20"/>
      <c r="F1" s="20"/>
      <c r="G1" s="20"/>
    </row>
    <row r="2" spans="2:10" x14ac:dyDescent="0.25">
      <c r="B2" s="21" t="s">
        <v>0</v>
      </c>
      <c r="C2" s="21"/>
      <c r="D2" s="21"/>
      <c r="E2" s="21"/>
      <c r="F2" s="21"/>
      <c r="G2" s="21"/>
    </row>
    <row r="3" spans="2:10" x14ac:dyDescent="0.25">
      <c r="B3" s="21"/>
      <c r="C3" s="21"/>
      <c r="D3" s="21"/>
      <c r="E3" s="21"/>
      <c r="F3" s="21"/>
      <c r="G3" s="21"/>
    </row>
    <row r="5" spans="2:10" x14ac:dyDescent="0.25">
      <c r="B5" s="22" t="s">
        <v>1</v>
      </c>
      <c r="C5" s="23"/>
      <c r="D5" s="24"/>
      <c r="E5" s="22" t="s">
        <v>5</v>
      </c>
      <c r="F5" s="23"/>
      <c r="G5" s="24"/>
    </row>
    <row r="6" spans="2:10" x14ac:dyDescent="0.25">
      <c r="B6" s="2" t="s">
        <v>2</v>
      </c>
      <c r="C6" s="3" t="s">
        <v>3</v>
      </c>
      <c r="D6" s="2" t="s">
        <v>4</v>
      </c>
      <c r="E6" s="2" t="s">
        <v>2</v>
      </c>
      <c r="F6" s="3" t="s">
        <v>6</v>
      </c>
      <c r="G6" s="2" t="s">
        <v>9</v>
      </c>
    </row>
    <row r="7" spans="2:10" x14ac:dyDescent="0.25">
      <c r="B7" s="3"/>
      <c r="C7" s="2"/>
      <c r="D7" s="1"/>
      <c r="E7" s="3"/>
      <c r="F7" s="1"/>
      <c r="G7" s="1"/>
    </row>
    <row r="8" spans="2:10" ht="59.25" customHeight="1" x14ac:dyDescent="0.25">
      <c r="B8" s="3">
        <v>1</v>
      </c>
      <c r="C8" s="4" t="s">
        <v>7</v>
      </c>
      <c r="D8" s="18">
        <v>550</v>
      </c>
      <c r="E8" s="3">
        <v>1</v>
      </c>
      <c r="F8" s="5" t="s">
        <v>37</v>
      </c>
      <c r="G8" s="18">
        <v>11849.66</v>
      </c>
      <c r="I8" s="17"/>
    </row>
    <row r="9" spans="2:10" ht="33" customHeight="1" x14ac:dyDescent="0.25">
      <c r="B9" s="3">
        <v>2</v>
      </c>
      <c r="C9" s="4" t="s">
        <v>8</v>
      </c>
      <c r="D9" s="18">
        <v>3360</v>
      </c>
      <c r="E9" s="3">
        <v>2</v>
      </c>
      <c r="F9" s="5" t="s">
        <v>38</v>
      </c>
      <c r="G9" s="18">
        <v>531</v>
      </c>
      <c r="I9" s="17"/>
    </row>
    <row r="10" spans="2:10" ht="33" customHeight="1" x14ac:dyDescent="0.25">
      <c r="B10" s="3">
        <v>3</v>
      </c>
      <c r="C10" s="4" t="s">
        <v>36</v>
      </c>
      <c r="D10" s="18">
        <v>3916.44</v>
      </c>
      <c r="E10" s="3">
        <v>3</v>
      </c>
      <c r="F10" s="5"/>
      <c r="G10" s="18"/>
      <c r="I10" s="17"/>
      <c r="J10" s="16"/>
    </row>
    <row r="11" spans="2:10" ht="33" customHeight="1" x14ac:dyDescent="0.25">
      <c r="B11" s="3"/>
      <c r="C11" s="4"/>
      <c r="D11" s="18"/>
      <c r="E11" s="3"/>
      <c r="F11" s="5"/>
      <c r="G11" s="18"/>
      <c r="I11" s="17"/>
      <c r="J11" s="16"/>
    </row>
    <row r="12" spans="2:10" ht="33" customHeight="1" x14ac:dyDescent="0.25">
      <c r="B12" s="3"/>
      <c r="C12" s="4"/>
      <c r="D12" s="18"/>
      <c r="E12" s="3"/>
      <c r="F12" s="5"/>
      <c r="G12" s="18"/>
      <c r="I12" s="16"/>
    </row>
    <row r="13" spans="2:10" ht="19.5" customHeight="1" x14ac:dyDescent="0.25">
      <c r="B13" s="15"/>
      <c r="C13" s="12"/>
      <c r="D13" s="13"/>
      <c r="E13" s="15"/>
      <c r="F13" s="7"/>
      <c r="G13" s="14"/>
    </row>
    <row r="14" spans="2:10" ht="23.25" customHeight="1" x14ac:dyDescent="0.25">
      <c r="B14" s="15"/>
      <c r="C14" s="9" t="s">
        <v>10</v>
      </c>
      <c r="D14" s="19">
        <f>SUM(D8:D13)</f>
        <v>7826.4400000000005</v>
      </c>
      <c r="E14" s="9"/>
      <c r="F14" s="9" t="s">
        <v>11</v>
      </c>
      <c r="G14" s="19">
        <f>SUM(G8:G13)</f>
        <v>12380.66</v>
      </c>
      <c r="H14" s="8"/>
      <c r="J14" s="16"/>
    </row>
    <row r="15" spans="2:10" ht="23.25" customHeight="1" x14ac:dyDescent="0.25">
      <c r="B15" s="15"/>
      <c r="C15" s="6"/>
      <c r="E15" s="15"/>
      <c r="F15" s="7"/>
    </row>
    <row r="16" spans="2:10" ht="23.25" customHeight="1" x14ac:dyDescent="0.25">
      <c r="B16" s="15"/>
      <c r="C16" s="11"/>
      <c r="D16" s="10"/>
      <c r="E16" s="15"/>
      <c r="F16" s="7"/>
      <c r="G16" s="20" t="s">
        <v>12</v>
      </c>
      <c r="H16" s="20"/>
    </row>
    <row r="17" spans="2:5" ht="37.5" customHeight="1" x14ac:dyDescent="0.25">
      <c r="B17" s="15"/>
      <c r="E17" s="15"/>
    </row>
    <row r="18" spans="2:5" ht="37.5" customHeight="1" x14ac:dyDescent="0.25">
      <c r="B18" s="15"/>
      <c r="E18" s="15"/>
    </row>
    <row r="19" spans="2:5" ht="37.5" customHeight="1" x14ac:dyDescent="0.25">
      <c r="B19" s="15"/>
      <c r="E19" s="15"/>
    </row>
    <row r="20" spans="2:5" ht="37.5" customHeight="1" x14ac:dyDescent="0.25">
      <c r="B20" s="15"/>
      <c r="E20" s="15"/>
    </row>
    <row r="21" spans="2:5" ht="37.5" customHeight="1" x14ac:dyDescent="0.25">
      <c r="B21" s="15"/>
      <c r="E21" s="15"/>
    </row>
    <row r="22" spans="2:5" ht="37.5" customHeight="1" x14ac:dyDescent="0.25">
      <c r="B22" s="15"/>
      <c r="E22" s="15"/>
    </row>
  </sheetData>
  <mergeCells count="5">
    <mergeCell ref="B1:G1"/>
    <mergeCell ref="B2:G3"/>
    <mergeCell ref="B5:D5"/>
    <mergeCell ref="E5:G5"/>
    <mergeCell ref="G16:H1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23"/>
  <sheetViews>
    <sheetView workbookViewId="0">
      <selection activeCell="E14" sqref="E14"/>
    </sheetView>
  </sheetViews>
  <sheetFormatPr defaultRowHeight="15" x14ac:dyDescent="0.25"/>
  <cols>
    <col min="2" max="2" width="6.7109375" customWidth="1"/>
    <col min="3" max="3" width="23.28515625" customWidth="1"/>
    <col min="4" max="4" width="11" bestFit="1" customWidth="1"/>
    <col min="5" max="5" width="7" customWidth="1"/>
    <col min="6" max="6" width="27.85546875" customWidth="1"/>
    <col min="7" max="7" width="22.85546875" bestFit="1" customWidth="1"/>
    <col min="9" max="9" width="9.7109375" bestFit="1" customWidth="1"/>
  </cols>
  <sheetData>
    <row r="1" spans="2:10" x14ac:dyDescent="0.25">
      <c r="B1" s="20" t="s">
        <v>35</v>
      </c>
      <c r="C1" s="20"/>
      <c r="D1" s="20"/>
      <c r="E1" s="20"/>
      <c r="F1" s="20"/>
      <c r="G1" s="20"/>
    </row>
    <row r="2" spans="2:10" x14ac:dyDescent="0.25">
      <c r="B2" s="21" t="s">
        <v>0</v>
      </c>
      <c r="C2" s="21"/>
      <c r="D2" s="21"/>
      <c r="E2" s="21"/>
      <c r="F2" s="21"/>
      <c r="G2" s="21"/>
    </row>
    <row r="3" spans="2:10" x14ac:dyDescent="0.25">
      <c r="B3" s="21"/>
      <c r="C3" s="21"/>
      <c r="D3" s="21"/>
      <c r="E3" s="21"/>
      <c r="F3" s="21"/>
      <c r="G3" s="21"/>
    </row>
    <row r="5" spans="2:10" x14ac:dyDescent="0.25">
      <c r="B5" s="22" t="s">
        <v>1</v>
      </c>
      <c r="C5" s="23"/>
      <c r="D5" s="24"/>
      <c r="E5" s="22" t="s">
        <v>5</v>
      </c>
      <c r="F5" s="23"/>
      <c r="G5" s="24"/>
    </row>
    <row r="6" spans="2:10" x14ac:dyDescent="0.25">
      <c r="B6" s="2" t="s">
        <v>2</v>
      </c>
      <c r="C6" s="3" t="s">
        <v>3</v>
      </c>
      <c r="D6" s="2" t="s">
        <v>4</v>
      </c>
      <c r="E6" s="2" t="s">
        <v>2</v>
      </c>
      <c r="F6" s="3" t="s">
        <v>6</v>
      </c>
      <c r="G6" s="2" t="s">
        <v>9</v>
      </c>
    </row>
    <row r="7" spans="2:10" x14ac:dyDescent="0.25">
      <c r="B7" s="3"/>
      <c r="C7" s="2"/>
      <c r="D7" s="1"/>
      <c r="E7" s="3"/>
      <c r="F7" s="1"/>
      <c r="G7" s="1"/>
    </row>
    <row r="8" spans="2:10" ht="59.25" customHeight="1" x14ac:dyDescent="0.25">
      <c r="B8" s="3">
        <v>1</v>
      </c>
      <c r="C8" s="4" t="s">
        <v>7</v>
      </c>
      <c r="D8" s="18">
        <v>75710</v>
      </c>
      <c r="E8" s="3">
        <v>1</v>
      </c>
      <c r="F8" s="5" t="s">
        <v>40</v>
      </c>
      <c r="G8" s="18">
        <v>11849.66</v>
      </c>
      <c r="I8" s="17"/>
    </row>
    <row r="9" spans="2:10" ht="33" customHeight="1" x14ac:dyDescent="0.25">
      <c r="B9" s="3">
        <v>2</v>
      </c>
      <c r="C9" s="4" t="s">
        <v>8</v>
      </c>
      <c r="D9" s="18">
        <v>600</v>
      </c>
      <c r="E9" s="3">
        <v>2</v>
      </c>
      <c r="F9" s="5" t="s">
        <v>41</v>
      </c>
      <c r="G9" s="18">
        <v>200</v>
      </c>
      <c r="I9" s="17"/>
    </row>
    <row r="10" spans="2:10" ht="33" customHeight="1" x14ac:dyDescent="0.25">
      <c r="B10" s="3">
        <v>3</v>
      </c>
      <c r="C10" s="4" t="s">
        <v>36</v>
      </c>
      <c r="D10" s="18">
        <v>3831.3</v>
      </c>
      <c r="E10" s="3">
        <v>3</v>
      </c>
      <c r="F10" s="5" t="s">
        <v>42</v>
      </c>
      <c r="G10" s="18">
        <v>295</v>
      </c>
      <c r="I10" s="17"/>
      <c r="J10" s="16"/>
    </row>
    <row r="11" spans="2:10" ht="33" customHeight="1" x14ac:dyDescent="0.25">
      <c r="B11" s="3"/>
      <c r="C11" s="4"/>
      <c r="D11" s="18"/>
      <c r="E11" s="3">
        <v>4</v>
      </c>
      <c r="F11" s="5" t="s">
        <v>43</v>
      </c>
      <c r="G11" s="18">
        <v>2624</v>
      </c>
      <c r="I11" s="17"/>
      <c r="J11" s="16"/>
    </row>
    <row r="12" spans="2:10" ht="33" customHeight="1" x14ac:dyDescent="0.25">
      <c r="B12" s="3"/>
      <c r="C12" s="4"/>
      <c r="D12" s="18"/>
      <c r="E12" s="3">
        <v>5</v>
      </c>
      <c r="F12" s="5" t="s">
        <v>45</v>
      </c>
      <c r="G12" s="18">
        <v>2500</v>
      </c>
      <c r="I12" s="17"/>
      <c r="J12" s="16"/>
    </row>
    <row r="13" spans="2:10" ht="45" x14ac:dyDescent="0.25">
      <c r="B13" s="3"/>
      <c r="C13" s="4"/>
      <c r="D13" s="18"/>
      <c r="E13" s="3">
        <v>6</v>
      </c>
      <c r="F13" s="5" t="s">
        <v>44</v>
      </c>
      <c r="G13" s="18">
        <v>5561.34</v>
      </c>
      <c r="I13" s="16"/>
    </row>
    <row r="14" spans="2:10" ht="19.5" customHeight="1" x14ac:dyDescent="0.25">
      <c r="B14" s="15"/>
      <c r="C14" s="12"/>
      <c r="D14" s="13"/>
      <c r="E14" s="15"/>
      <c r="F14" s="7"/>
      <c r="G14" s="14"/>
    </row>
    <row r="15" spans="2:10" ht="23.25" customHeight="1" x14ac:dyDescent="0.25">
      <c r="B15" s="15"/>
      <c r="C15" s="9" t="s">
        <v>10</v>
      </c>
      <c r="D15" s="19">
        <f>SUM(D8:D14)</f>
        <v>80141.3</v>
      </c>
      <c r="E15" s="9"/>
      <c r="F15" s="9" t="s">
        <v>11</v>
      </c>
      <c r="G15" s="19">
        <f>SUM(G8:G14)</f>
        <v>23030</v>
      </c>
      <c r="H15" s="8"/>
      <c r="J15" s="16"/>
    </row>
    <row r="16" spans="2:10" ht="23.25" customHeight="1" x14ac:dyDescent="0.25">
      <c r="B16" s="15"/>
      <c r="C16" s="6"/>
      <c r="E16" s="15"/>
      <c r="F16" s="7"/>
    </row>
    <row r="17" spans="2:8" ht="23.25" customHeight="1" x14ac:dyDescent="0.25">
      <c r="B17" s="15"/>
      <c r="C17" s="11"/>
      <c r="D17" s="10"/>
      <c r="E17" s="15"/>
      <c r="F17" s="7"/>
      <c r="G17" s="20" t="s">
        <v>12</v>
      </c>
      <c r="H17" s="20"/>
    </row>
    <row r="18" spans="2:8" ht="37.5" customHeight="1" x14ac:dyDescent="0.25">
      <c r="B18" s="15"/>
      <c r="E18" s="15"/>
    </row>
    <row r="19" spans="2:8" ht="37.5" customHeight="1" x14ac:dyDescent="0.25">
      <c r="B19" s="15"/>
      <c r="E19" s="15"/>
    </row>
    <row r="20" spans="2:8" ht="37.5" customHeight="1" x14ac:dyDescent="0.25">
      <c r="B20" s="15"/>
      <c r="E20" s="15"/>
    </row>
    <row r="21" spans="2:8" ht="37.5" customHeight="1" x14ac:dyDescent="0.25">
      <c r="B21" s="15"/>
      <c r="E21" s="15"/>
    </row>
    <row r="22" spans="2:8" ht="37.5" customHeight="1" x14ac:dyDescent="0.25">
      <c r="B22" s="15"/>
      <c r="E22" s="15"/>
    </row>
    <row r="23" spans="2:8" ht="37.5" customHeight="1" x14ac:dyDescent="0.25">
      <c r="B23" s="15"/>
      <c r="E23" s="15"/>
    </row>
  </sheetData>
  <mergeCells count="5">
    <mergeCell ref="B1:G1"/>
    <mergeCell ref="B2:G3"/>
    <mergeCell ref="B5:D5"/>
    <mergeCell ref="E5:G5"/>
    <mergeCell ref="G17:H17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22"/>
  <sheetViews>
    <sheetView workbookViewId="0">
      <selection activeCell="B10" sqref="B10"/>
    </sheetView>
  </sheetViews>
  <sheetFormatPr defaultRowHeight="15" x14ac:dyDescent="0.25"/>
  <cols>
    <col min="2" max="2" width="6.7109375" customWidth="1"/>
    <col min="3" max="3" width="23.28515625" customWidth="1"/>
    <col min="4" max="4" width="11" bestFit="1" customWidth="1"/>
    <col min="5" max="5" width="7" customWidth="1"/>
    <col min="6" max="6" width="27.85546875" customWidth="1"/>
    <col min="7" max="7" width="22.85546875" bestFit="1" customWidth="1"/>
    <col min="9" max="9" width="9.7109375" bestFit="1" customWidth="1"/>
  </cols>
  <sheetData>
    <row r="1" spans="2:10" x14ac:dyDescent="0.25">
      <c r="B1" s="20" t="s">
        <v>32</v>
      </c>
      <c r="C1" s="20"/>
      <c r="D1" s="20"/>
      <c r="E1" s="20"/>
      <c r="F1" s="20"/>
      <c r="G1" s="20"/>
    </row>
    <row r="2" spans="2:10" x14ac:dyDescent="0.25">
      <c r="B2" s="21" t="s">
        <v>0</v>
      </c>
      <c r="C2" s="21"/>
      <c r="D2" s="21"/>
      <c r="E2" s="21"/>
      <c r="F2" s="21"/>
      <c r="G2" s="21"/>
    </row>
    <row r="3" spans="2:10" x14ac:dyDescent="0.25">
      <c r="B3" s="21"/>
      <c r="C3" s="21"/>
      <c r="D3" s="21"/>
      <c r="E3" s="21"/>
      <c r="F3" s="21"/>
      <c r="G3" s="21"/>
    </row>
    <row r="5" spans="2:10" x14ac:dyDescent="0.25">
      <c r="B5" s="22" t="s">
        <v>1</v>
      </c>
      <c r="C5" s="23"/>
      <c r="D5" s="24"/>
      <c r="E5" s="22" t="s">
        <v>5</v>
      </c>
      <c r="F5" s="23"/>
      <c r="G5" s="24"/>
    </row>
    <row r="6" spans="2:10" x14ac:dyDescent="0.25">
      <c r="B6" s="2" t="s">
        <v>2</v>
      </c>
      <c r="C6" s="3" t="s">
        <v>3</v>
      </c>
      <c r="D6" s="2" t="s">
        <v>4</v>
      </c>
      <c r="E6" s="2" t="s">
        <v>2</v>
      </c>
      <c r="F6" s="3" t="s">
        <v>6</v>
      </c>
      <c r="G6" s="2" t="s">
        <v>9</v>
      </c>
    </row>
    <row r="7" spans="2:10" x14ac:dyDescent="0.25">
      <c r="B7" s="3"/>
      <c r="C7" s="2"/>
      <c r="D7" s="1"/>
      <c r="E7" s="3"/>
      <c r="F7" s="1"/>
      <c r="G7" s="1"/>
    </row>
    <row r="8" spans="2:10" ht="59.25" customHeight="1" x14ac:dyDescent="0.25">
      <c r="B8" s="3">
        <v>1</v>
      </c>
      <c r="C8" s="4" t="s">
        <v>7</v>
      </c>
      <c r="D8" s="18">
        <v>60050</v>
      </c>
      <c r="E8" s="3">
        <v>1</v>
      </c>
      <c r="F8" s="5" t="s">
        <v>33</v>
      </c>
      <c r="G8" s="18">
        <v>6474.53</v>
      </c>
      <c r="I8" s="17"/>
    </row>
    <row r="9" spans="2:10" ht="33" customHeight="1" x14ac:dyDescent="0.25">
      <c r="B9" s="3">
        <v>2</v>
      </c>
      <c r="C9" s="4" t="s">
        <v>8</v>
      </c>
      <c r="D9" s="18">
        <v>600</v>
      </c>
      <c r="E9" s="3">
        <v>2</v>
      </c>
      <c r="F9" s="5" t="s">
        <v>34</v>
      </c>
      <c r="G9" s="18">
        <v>826</v>
      </c>
      <c r="I9" s="17"/>
    </row>
    <row r="10" spans="2:10" ht="33" customHeight="1" x14ac:dyDescent="0.25">
      <c r="B10" s="3"/>
      <c r="C10" s="4"/>
      <c r="D10" s="18"/>
      <c r="E10" s="3"/>
      <c r="F10" s="5"/>
      <c r="G10" s="18"/>
      <c r="I10" s="17"/>
      <c r="J10" s="16"/>
    </row>
    <row r="11" spans="2:10" ht="33" customHeight="1" x14ac:dyDescent="0.25">
      <c r="B11" s="3"/>
      <c r="C11" s="4"/>
      <c r="D11" s="18"/>
      <c r="E11" s="3"/>
      <c r="F11" s="5"/>
      <c r="G11" s="18"/>
      <c r="I11" s="17"/>
      <c r="J11" s="16"/>
    </row>
    <row r="12" spans="2:10" ht="33" customHeight="1" x14ac:dyDescent="0.25">
      <c r="B12" s="3"/>
      <c r="C12" s="4"/>
      <c r="D12" s="18"/>
      <c r="E12" s="3"/>
      <c r="F12" s="5"/>
      <c r="G12" s="18"/>
      <c r="I12" s="16"/>
    </row>
    <row r="13" spans="2:10" ht="19.5" customHeight="1" x14ac:dyDescent="0.25">
      <c r="B13" s="15"/>
      <c r="C13" s="12"/>
      <c r="D13" s="13"/>
      <c r="E13" s="15"/>
      <c r="F13" s="7"/>
      <c r="G13" s="14"/>
    </row>
    <row r="14" spans="2:10" ht="23.25" customHeight="1" x14ac:dyDescent="0.25">
      <c r="B14" s="15"/>
      <c r="C14" s="9" t="s">
        <v>10</v>
      </c>
      <c r="D14" s="19">
        <f>SUM(D8:D13)</f>
        <v>60650</v>
      </c>
      <c r="E14" s="9"/>
      <c r="F14" s="9" t="s">
        <v>11</v>
      </c>
      <c r="G14" s="19">
        <f>SUM(G8:G13)</f>
        <v>7300.53</v>
      </c>
      <c r="H14" s="8"/>
      <c r="J14" s="16"/>
    </row>
    <row r="15" spans="2:10" ht="23.25" customHeight="1" x14ac:dyDescent="0.25">
      <c r="B15" s="15"/>
      <c r="C15" s="6"/>
      <c r="E15" s="15"/>
      <c r="F15" s="7"/>
    </row>
    <row r="16" spans="2:10" ht="23.25" customHeight="1" x14ac:dyDescent="0.25">
      <c r="B16" s="15"/>
      <c r="C16" s="11"/>
      <c r="D16" s="10"/>
      <c r="E16" s="15"/>
      <c r="F16" s="7"/>
      <c r="G16" s="20" t="s">
        <v>12</v>
      </c>
      <c r="H16" s="20"/>
    </row>
    <row r="17" spans="2:5" ht="37.5" customHeight="1" x14ac:dyDescent="0.25">
      <c r="B17" s="15"/>
      <c r="E17" s="15"/>
    </row>
    <row r="18" spans="2:5" ht="37.5" customHeight="1" x14ac:dyDescent="0.25">
      <c r="B18" s="15"/>
      <c r="E18" s="15"/>
    </row>
    <row r="19" spans="2:5" ht="37.5" customHeight="1" x14ac:dyDescent="0.25">
      <c r="B19" s="15"/>
      <c r="E19" s="15"/>
    </row>
    <row r="20" spans="2:5" ht="37.5" customHeight="1" x14ac:dyDescent="0.25">
      <c r="B20" s="15"/>
      <c r="E20" s="15"/>
    </row>
    <row r="21" spans="2:5" ht="37.5" customHeight="1" x14ac:dyDescent="0.25">
      <c r="B21" s="15"/>
      <c r="E21" s="15"/>
    </row>
    <row r="22" spans="2:5" ht="37.5" customHeight="1" x14ac:dyDescent="0.25">
      <c r="B22" s="15"/>
      <c r="E22" s="15"/>
    </row>
  </sheetData>
  <mergeCells count="5">
    <mergeCell ref="B1:G1"/>
    <mergeCell ref="B2:G3"/>
    <mergeCell ref="B5:D5"/>
    <mergeCell ref="E5:G5"/>
    <mergeCell ref="G16:H1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22"/>
  <sheetViews>
    <sheetView workbookViewId="0">
      <selection activeCell="E12" sqref="E12"/>
    </sheetView>
  </sheetViews>
  <sheetFormatPr defaultRowHeight="15" x14ac:dyDescent="0.25"/>
  <cols>
    <col min="2" max="2" width="6.7109375" customWidth="1"/>
    <col min="3" max="3" width="23.28515625" customWidth="1"/>
    <col min="4" max="4" width="11" bestFit="1" customWidth="1"/>
    <col min="5" max="5" width="7" customWidth="1"/>
    <col min="6" max="6" width="27.85546875" customWidth="1"/>
    <col min="7" max="7" width="22.85546875" bestFit="1" customWidth="1"/>
    <col min="9" max="9" width="9.7109375" bestFit="1" customWidth="1"/>
  </cols>
  <sheetData>
    <row r="1" spans="2:10" x14ac:dyDescent="0.25">
      <c r="B1" s="20" t="s">
        <v>29</v>
      </c>
      <c r="C1" s="20"/>
      <c r="D1" s="20"/>
      <c r="E1" s="20"/>
      <c r="F1" s="20"/>
      <c r="G1" s="20"/>
    </row>
    <row r="2" spans="2:10" x14ac:dyDescent="0.25">
      <c r="B2" s="21" t="s">
        <v>0</v>
      </c>
      <c r="C2" s="21"/>
      <c r="D2" s="21"/>
      <c r="E2" s="21"/>
      <c r="F2" s="21"/>
      <c r="G2" s="21"/>
    </row>
    <row r="3" spans="2:10" x14ac:dyDescent="0.25">
      <c r="B3" s="21"/>
      <c r="C3" s="21"/>
      <c r="D3" s="21"/>
      <c r="E3" s="21"/>
      <c r="F3" s="21"/>
      <c r="G3" s="21"/>
    </row>
    <row r="5" spans="2:10" x14ac:dyDescent="0.25">
      <c r="B5" s="22" t="s">
        <v>1</v>
      </c>
      <c r="C5" s="23"/>
      <c r="D5" s="24"/>
      <c r="E5" s="22" t="s">
        <v>5</v>
      </c>
      <c r="F5" s="23"/>
      <c r="G5" s="24"/>
    </row>
    <row r="6" spans="2:10" x14ac:dyDescent="0.25">
      <c r="B6" s="2" t="s">
        <v>2</v>
      </c>
      <c r="C6" s="3" t="s">
        <v>3</v>
      </c>
      <c r="D6" s="2" t="s">
        <v>4</v>
      </c>
      <c r="E6" s="2" t="s">
        <v>2</v>
      </c>
      <c r="F6" s="3" t="s">
        <v>6</v>
      </c>
      <c r="G6" s="2" t="s">
        <v>9</v>
      </c>
    </row>
    <row r="7" spans="2:10" x14ac:dyDescent="0.25">
      <c r="B7" s="3"/>
      <c r="C7" s="2"/>
      <c r="D7" s="1"/>
      <c r="E7" s="3"/>
      <c r="F7" s="1"/>
      <c r="G7" s="1"/>
    </row>
    <row r="8" spans="2:10" ht="59.25" customHeight="1" x14ac:dyDescent="0.25">
      <c r="B8" s="3">
        <v>1</v>
      </c>
      <c r="C8" s="4" t="s">
        <v>7</v>
      </c>
      <c r="D8" s="18">
        <v>32330</v>
      </c>
      <c r="E8" s="3">
        <v>1</v>
      </c>
      <c r="F8" s="5" t="s">
        <v>30</v>
      </c>
      <c r="G8" s="18">
        <v>968.82</v>
      </c>
      <c r="I8" s="17"/>
    </row>
    <row r="9" spans="2:10" ht="33" customHeight="1" x14ac:dyDescent="0.25">
      <c r="B9" s="3">
        <v>2</v>
      </c>
      <c r="C9" s="4" t="s">
        <v>8</v>
      </c>
      <c r="D9" s="18">
        <v>600</v>
      </c>
      <c r="E9" s="3">
        <v>2</v>
      </c>
      <c r="F9" s="5" t="s">
        <v>31</v>
      </c>
      <c r="G9" s="18">
        <v>11700</v>
      </c>
      <c r="I9" s="17"/>
    </row>
    <row r="10" spans="2:10" ht="33" customHeight="1" x14ac:dyDescent="0.25">
      <c r="B10" s="3">
        <v>3</v>
      </c>
      <c r="C10" s="4" t="s">
        <v>13</v>
      </c>
      <c r="D10" s="18">
        <v>9950</v>
      </c>
      <c r="E10" s="3">
        <v>3</v>
      </c>
      <c r="F10" s="5" t="s">
        <v>14</v>
      </c>
      <c r="G10" s="18">
        <v>449.81</v>
      </c>
      <c r="I10" s="17"/>
      <c r="J10" s="16"/>
    </row>
    <row r="11" spans="2:10" ht="33" customHeight="1" x14ac:dyDescent="0.25">
      <c r="B11" s="3"/>
      <c r="C11" s="4"/>
      <c r="D11" s="18"/>
      <c r="E11" s="3"/>
      <c r="F11" s="5"/>
      <c r="G11" s="18"/>
      <c r="I11" s="17"/>
      <c r="J11" s="16"/>
    </row>
    <row r="12" spans="2:10" ht="33" customHeight="1" x14ac:dyDescent="0.25">
      <c r="B12" s="3"/>
      <c r="C12" s="4"/>
      <c r="D12" s="18"/>
      <c r="E12" s="3"/>
      <c r="F12" s="5"/>
      <c r="G12" s="18"/>
      <c r="I12" s="16"/>
    </row>
    <row r="13" spans="2:10" ht="19.5" customHeight="1" x14ac:dyDescent="0.25">
      <c r="B13" s="15"/>
      <c r="C13" s="12"/>
      <c r="D13" s="13"/>
      <c r="E13" s="15"/>
      <c r="F13" s="7"/>
      <c r="G13" s="14"/>
    </row>
    <row r="14" spans="2:10" ht="23.25" customHeight="1" x14ac:dyDescent="0.25">
      <c r="B14" s="15"/>
      <c r="C14" s="9" t="s">
        <v>10</v>
      </c>
      <c r="D14" s="19">
        <f>SUM(D8:D13)</f>
        <v>42880</v>
      </c>
      <c r="E14" s="9"/>
      <c r="F14" s="9" t="s">
        <v>11</v>
      </c>
      <c r="G14" s="19">
        <f>SUM(G8:G13)</f>
        <v>13118.63</v>
      </c>
      <c r="H14" s="8"/>
      <c r="J14" s="16"/>
    </row>
    <row r="15" spans="2:10" ht="23.25" customHeight="1" x14ac:dyDescent="0.25">
      <c r="B15" s="15"/>
      <c r="C15" s="6"/>
      <c r="E15" s="15"/>
      <c r="F15" s="7"/>
    </row>
    <row r="16" spans="2:10" ht="23.25" customHeight="1" x14ac:dyDescent="0.25">
      <c r="B16" s="15"/>
      <c r="C16" s="11"/>
      <c r="D16" s="10"/>
      <c r="E16" s="15"/>
      <c r="F16" s="7"/>
      <c r="G16" s="20" t="s">
        <v>12</v>
      </c>
      <c r="H16" s="20"/>
    </row>
    <row r="17" spans="2:5" ht="37.5" customHeight="1" x14ac:dyDescent="0.25">
      <c r="B17" s="15"/>
      <c r="E17" s="15"/>
    </row>
    <row r="18" spans="2:5" ht="37.5" customHeight="1" x14ac:dyDescent="0.25">
      <c r="B18" s="15"/>
      <c r="E18" s="15"/>
    </row>
    <row r="19" spans="2:5" ht="37.5" customHeight="1" x14ac:dyDescent="0.25">
      <c r="B19" s="15"/>
      <c r="E19" s="15"/>
    </row>
    <row r="20" spans="2:5" ht="37.5" customHeight="1" x14ac:dyDescent="0.25">
      <c r="B20" s="15"/>
      <c r="E20" s="15"/>
    </row>
    <row r="21" spans="2:5" ht="37.5" customHeight="1" x14ac:dyDescent="0.25">
      <c r="B21" s="15"/>
      <c r="E21" s="15"/>
    </row>
    <row r="22" spans="2:5" ht="37.5" customHeight="1" x14ac:dyDescent="0.25">
      <c r="B22" s="15"/>
      <c r="E22" s="15"/>
    </row>
  </sheetData>
  <mergeCells count="5">
    <mergeCell ref="B1:G1"/>
    <mergeCell ref="B2:G3"/>
    <mergeCell ref="B5:D5"/>
    <mergeCell ref="E5:G5"/>
    <mergeCell ref="G16:H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Kaım</vt:lpstr>
      <vt:lpstr>ocak</vt:lpstr>
      <vt:lpstr>subat</vt:lpstr>
      <vt:lpstr>mart</vt:lpstr>
      <vt:lpstr>nisan</vt:lpstr>
      <vt:lpstr>mayıs</vt:lpstr>
      <vt:lpstr>haziran</vt:lpstr>
      <vt:lpstr>temmuz</vt:lpstr>
      <vt:lpstr>agustos</vt:lpstr>
      <vt:lpstr>eylül</vt:lpstr>
      <vt:lpstr>ekim</vt:lpstr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2024-12-18T11:13:56Z</dcterms:modified>
</cp:coreProperties>
</file>